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dectpaefs01\DADOS\DAD\DGIA\Prestação de Contas Financeiras\Formulários e Documentos\"/>
    </mc:Choice>
  </mc:AlternateContent>
  <bookViews>
    <workbookView xWindow="0" yWindow="0" windowWidth="24000" windowHeight="9735"/>
  </bookViews>
  <sheets>
    <sheet name="DESLOCAMENTO" sheetId="1" r:id="rId1"/>
    <sheet name="PESSOAL-CONTRATAÇÕES" sheetId="2" r:id="rId2"/>
    <sheet name="HOSPEDAGEM" sheetId="3" r:id="rId3"/>
    <sheet name="ALIMENTAÇÃO" sheetId="4" r:id="rId4"/>
  </sheets>
  <definedNames>
    <definedName name="_xlnm.Print_Area" localSheetId="3">ALIMENTAÇÃO!$A$1:$G$31</definedName>
    <definedName name="_xlnm.Print_Area" localSheetId="0">DESLOCAMENTO!$A$1:$M$31</definedName>
    <definedName name="_xlnm.Print_Area" localSheetId="2">HOSPEDAGEM!$A$1:$J$33</definedName>
    <definedName name="_xlnm.Print_Area" localSheetId="1">'PESSOAL-CONTRATAÇÕES'!$A$1:$M$36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6" i="1"/>
  <c r="L6" i="1" s="1"/>
  <c r="M9" i="2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8" i="2"/>
  <c r="E26" i="3" l="1"/>
  <c r="L21" i="1"/>
  <c r="L20" i="1"/>
  <c r="L19" i="1"/>
  <c r="L18" i="1"/>
  <c r="L17" i="1"/>
  <c r="L16" i="1"/>
  <c r="L15" i="1"/>
  <c r="L13" i="1"/>
  <c r="L14" i="1"/>
  <c r="L12" i="1"/>
  <c r="L11" i="1"/>
  <c r="L10" i="1"/>
  <c r="L9" i="1"/>
  <c r="L8" i="1"/>
  <c r="L7" i="1"/>
  <c r="L22" i="1" s="1"/>
  <c r="M22" i="1"/>
  <c r="L24" i="1" l="1"/>
</calcChain>
</file>

<file path=xl/comments1.xml><?xml version="1.0" encoding="utf-8"?>
<comments xmlns="http://schemas.openxmlformats.org/spreadsheetml/2006/main">
  <authors>
    <author>Raquel Zini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Ex.: visita à empresa x, reunião de coordenadores,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Km rodado = Km final - Km inicial (considerar a ida e a vinda)</t>
        </r>
      </text>
    </comment>
  </commentList>
</comments>
</file>

<file path=xl/comments2.xml><?xml version="1.0" encoding="utf-8"?>
<comments xmlns="http://schemas.openxmlformats.org/spreadsheetml/2006/main">
  <authors>
    <author>Raquel Zini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Ex.: visita à empresa x, reunião de coordenadores, etc.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<sst xmlns="http://schemas.openxmlformats.org/spreadsheetml/2006/main" count="105" uniqueCount="68">
  <si>
    <t>RELATÓRIO DE DESLOCAMENTOS (KM RODADO)</t>
  </si>
  <si>
    <t>CONVENENTE:</t>
  </si>
  <si>
    <t>INSTRUMENTO Nº:</t>
  </si>
  <si>
    <t>PROJETO:</t>
  </si>
  <si>
    <t>PERÍODO PRESTAÇÃO DE CONTAS:</t>
  </si>
  <si>
    <t>ITINERÁRIO</t>
  </si>
  <si>
    <t>Data</t>
  </si>
  <si>
    <t>Placa do Veículo</t>
  </si>
  <si>
    <t>Saída</t>
  </si>
  <si>
    <t>Destino</t>
  </si>
  <si>
    <t>Atividade(s) Executadas</t>
  </si>
  <si>
    <t>Km Inicial</t>
  </si>
  <si>
    <t>Km Final</t>
  </si>
  <si>
    <t>Km Total</t>
  </si>
  <si>
    <t xml:space="preserve">Valor a ser pago R$ </t>
  </si>
  <si>
    <t>Pedágio        R$</t>
  </si>
  <si>
    <t>Total de km rodado</t>
  </si>
  <si>
    <t>Valor do km rodado (conforme previsto no Plano de Trabalho)</t>
  </si>
  <si>
    <t>TOTAL</t>
  </si>
  <si>
    <t>Declaro para os devidos fins que a quilometragem registrada acima foi realizada exclusivamente no cumprimento das metas estabelecidos na parceria.</t>
  </si>
  <si>
    <t>______________________________________</t>
  </si>
  <si>
    <t>COORDENADOR</t>
  </si>
  <si>
    <t>Nome completo ou carimbo</t>
  </si>
  <si>
    <t>NOME DO CONTRATADO:</t>
  </si>
  <si>
    <t>CARGO:</t>
  </si>
  <si>
    <t>VALOR CONTRATO:</t>
  </si>
  <si>
    <t>HORAS MENSAIS CONTRATADAS:</t>
  </si>
  <si>
    <t>CONTRACHEQUE</t>
  </si>
  <si>
    <t>N. DE ORDEM</t>
  </si>
  <si>
    <t>FOLHA MENSAL</t>
  </si>
  <si>
    <t>HORAS REALIZADAS</t>
  </si>
  <si>
    <t>VALOR BRUTO                   R$</t>
  </si>
  <si>
    <t>VALOR IRRF          R$</t>
  </si>
  <si>
    <t>VALOR INSS                  R$</t>
  </si>
  <si>
    <t>VALOR FGTS                      R$</t>
  </si>
  <si>
    <t>INSS EMPREGADOR                           R$</t>
  </si>
  <si>
    <t>VALOR PIS               R$</t>
  </si>
  <si>
    <t>VALOR DEPOSITADO EM C/C PARA CONTRATADO R$</t>
  </si>
  <si>
    <t xml:space="preserve">TOTAL </t>
  </si>
  <si>
    <t>Enviar contrato de trabalho ou contrato de prestação de serviços.</t>
  </si>
  <si>
    <t>N. de Ordem</t>
  </si>
  <si>
    <t>PARCEIRO/CONVENENTE</t>
  </si>
  <si>
    <t>Quem foi transportado</t>
  </si>
  <si>
    <t>TOTAL GASTO INCLUINDO ENCARGOS           R$</t>
  </si>
  <si>
    <t>RELATÓRIO DESPESAS COM PESSOAL: CONTRATOS</t>
  </si>
  <si>
    <t>RELATÓRIO DESPESAS COM HOSPEDAGEM</t>
  </si>
  <si>
    <t>DATA</t>
  </si>
  <si>
    <t>HÓSPEDE(S)</t>
  </si>
  <si>
    <t>HOTEL</t>
  </si>
  <si>
    <t>FORMA DE PAGAMENTO</t>
  </si>
  <si>
    <t>PESQUISA DE PREÇOS</t>
  </si>
  <si>
    <t>MOTIVO DA HOSPEDAGEM</t>
  </si>
  <si>
    <t>ORÇAMTO  A</t>
  </si>
  <si>
    <t>ORÇAMTO B</t>
  </si>
  <si>
    <t>ORCAMTO C</t>
  </si>
  <si>
    <t>VALOR            R$</t>
  </si>
  <si>
    <t>RELATÓRIO DE ALIMENTAÇÃO</t>
  </si>
  <si>
    <t>Local (fora da sede do APL)</t>
  </si>
  <si>
    <t>Colaborador que efetuou a despesa</t>
  </si>
  <si>
    <t>Limite de valor estabelecido no Plano de Trabalho por refeição</t>
  </si>
  <si>
    <t>Valor R$</t>
  </si>
  <si>
    <t>Valor ressarcido R$</t>
  </si>
  <si>
    <t>Atividade(s) Executada(s)</t>
  </si>
  <si>
    <t>CONVENENTE/PARCEIRO:</t>
  </si>
  <si>
    <t>Total de gasto com alimentação previsto no Plano de Trabalho</t>
  </si>
  <si>
    <t>TOTAL (líquido + INSS)         R$</t>
  </si>
  <si>
    <t>Outros*</t>
  </si>
  <si>
    <t>* Diz respeito 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</si>
</sst>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0;[Red]0"/>
    <numFmt numFmtId="166" formatCode="&quot;R$&quot;\ #,##0.00;[Red]&quot;R$&quot;\ #,##0.00"/>
    <numFmt numFmtId="167" formatCode="#,##0.00;[Red]#,##0.00"/>
    <numFmt numFmtId="168" formatCode="0_ ;\-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ashed">
        <color indexed="64"/>
      </left>
      <right style="hair">
        <color indexed="64"/>
      </right>
      <top style="medium">
        <color indexed="64"/>
      </top>
      <bottom/>
      <diagonal/>
    </border>
    <border>
      <left style="dashed">
        <color indexed="64"/>
      </left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231">
    <xf numFmtId="0" fontId="0" fillId="0" borderId="0" xfId="0"/>
    <xf numFmtId="0" fontId="5" fillId="2" borderId="0" xfId="3" applyFont="1" applyFill="1" applyBorder="1" applyAlignment="1">
      <alignment vertical="top"/>
    </xf>
    <xf numFmtId="0" fontId="0" fillId="0" borderId="17" xfId="0" applyBorder="1"/>
    <xf numFmtId="0" fontId="8" fillId="2" borderId="18" xfId="3" applyFont="1" applyFill="1" applyBorder="1" applyAlignment="1">
      <alignment horizontal="center" vertical="center" wrapText="1"/>
    </xf>
    <xf numFmtId="0" fontId="8" fillId="2" borderId="19" xfId="3" applyFont="1" applyFill="1" applyBorder="1" applyAlignment="1">
      <alignment horizontal="center" vertical="center" wrapText="1"/>
    </xf>
    <xf numFmtId="0" fontId="8" fillId="2" borderId="19" xfId="3" applyFont="1" applyFill="1" applyBorder="1" applyAlignment="1">
      <alignment horizontal="center" vertical="center"/>
    </xf>
    <xf numFmtId="0" fontId="8" fillId="2" borderId="20" xfId="3" applyFont="1" applyFill="1" applyBorder="1" applyAlignment="1">
      <alignment horizontal="center" vertical="center" wrapText="1"/>
    </xf>
    <xf numFmtId="164" fontId="0" fillId="2" borderId="22" xfId="3" applyNumberFormat="1" applyFont="1" applyFill="1" applyBorder="1" applyAlignment="1">
      <alignment horizontal="left"/>
    </xf>
    <xf numFmtId="164" fontId="4" fillId="2" borderId="22" xfId="3" applyNumberFormat="1" applyFont="1" applyFill="1" applyBorder="1" applyAlignment="1">
      <alignment horizontal="left"/>
    </xf>
    <xf numFmtId="39" fontId="4" fillId="2" borderId="22" xfId="1" applyNumberFormat="1" applyFont="1" applyFill="1" applyBorder="1" applyAlignment="1">
      <alignment horizontal="center"/>
    </xf>
    <xf numFmtId="39" fontId="4" fillId="2" borderId="23" xfId="1" applyNumberFormat="1" applyFont="1" applyFill="1" applyBorder="1" applyAlignment="1">
      <alignment horizontal="left"/>
    </xf>
    <xf numFmtId="164" fontId="4" fillId="2" borderId="25" xfId="3" applyNumberFormat="1" applyFont="1" applyFill="1" applyBorder="1" applyAlignment="1">
      <alignment horizontal="left"/>
    </xf>
    <xf numFmtId="39" fontId="4" fillId="2" borderId="25" xfId="1" applyNumberFormat="1" applyFont="1" applyFill="1" applyBorder="1" applyAlignment="1">
      <alignment horizontal="center"/>
    </xf>
    <xf numFmtId="39" fontId="4" fillId="2" borderId="26" xfId="1" applyNumberFormat="1" applyFont="1" applyFill="1" applyBorder="1" applyAlignment="1">
      <alignment horizontal="left"/>
    </xf>
    <xf numFmtId="164" fontId="4" fillId="2" borderId="27" xfId="3" applyNumberFormat="1" applyFont="1" applyFill="1" applyBorder="1" applyAlignment="1">
      <alignment horizontal="left"/>
    </xf>
    <xf numFmtId="0" fontId="13" fillId="3" borderId="6" xfId="0" applyFont="1" applyFill="1" applyBorder="1"/>
    <xf numFmtId="0" fontId="13" fillId="3" borderId="36" xfId="0" applyFont="1" applyFill="1" applyBorder="1"/>
    <xf numFmtId="0" fontId="5" fillId="3" borderId="5" xfId="3" applyFont="1" applyFill="1" applyBorder="1" applyAlignment="1">
      <alignment horizontal="left" vertical="center"/>
    </xf>
    <xf numFmtId="49" fontId="6" fillId="3" borderId="6" xfId="3" applyNumberFormat="1" applyFont="1" applyFill="1" applyBorder="1" applyAlignment="1">
      <alignment horizontal="left" vertical="center"/>
    </xf>
    <xf numFmtId="49" fontId="6" fillId="3" borderId="37" xfId="3" applyNumberFormat="1" applyFont="1" applyFill="1" applyBorder="1" applyAlignment="1">
      <alignment horizontal="left" vertical="center"/>
    </xf>
    <xf numFmtId="0" fontId="13" fillId="3" borderId="39" xfId="0" applyFont="1" applyFill="1" applyBorder="1"/>
    <xf numFmtId="0" fontId="13" fillId="3" borderId="40" xfId="0" applyFont="1" applyFill="1" applyBorder="1"/>
    <xf numFmtId="0" fontId="5" fillId="3" borderId="41" xfId="3" applyFont="1" applyFill="1" applyBorder="1" applyAlignment="1">
      <alignment horizontal="left" vertical="center"/>
    </xf>
    <xf numFmtId="0" fontId="5" fillId="3" borderId="39" xfId="3" applyFont="1" applyFill="1" applyBorder="1" applyAlignment="1">
      <alignment horizontal="left" vertical="center"/>
    </xf>
    <xf numFmtId="0" fontId="5" fillId="3" borderId="40" xfId="3" applyFont="1" applyFill="1" applyBorder="1" applyAlignment="1">
      <alignment horizontal="left" vertical="center"/>
    </xf>
    <xf numFmtId="0" fontId="6" fillId="3" borderId="39" xfId="3" applyNumberFormat="1" applyFont="1" applyFill="1" applyBorder="1" applyAlignment="1">
      <alignment horizontal="left" vertical="center"/>
    </xf>
    <xf numFmtId="0" fontId="6" fillId="3" borderId="42" xfId="3" applyNumberFormat="1" applyFont="1" applyFill="1" applyBorder="1" applyAlignment="1">
      <alignment horizontal="left" vertical="center"/>
    </xf>
    <xf numFmtId="0" fontId="13" fillId="3" borderId="43" xfId="0" applyFont="1" applyFill="1" applyBorder="1"/>
    <xf numFmtId="0" fontId="13" fillId="3" borderId="9" xfId="0" applyFont="1" applyFill="1" applyBorder="1"/>
    <xf numFmtId="0" fontId="13" fillId="3" borderId="31" xfId="0" applyFont="1" applyFill="1" applyBorder="1"/>
    <xf numFmtId="0" fontId="0" fillId="0" borderId="14" xfId="0" applyBorder="1"/>
    <xf numFmtId="0" fontId="0" fillId="0" borderId="0" xfId="0" applyBorder="1" applyAlignment="1"/>
    <xf numFmtId="165" fontId="0" fillId="0" borderId="47" xfId="0" applyNumberForma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4" fillId="4" borderId="1" xfId="3" applyFont="1" applyFill="1" applyBorder="1" applyAlignment="1">
      <alignment vertical="center"/>
    </xf>
    <xf numFmtId="0" fontId="4" fillId="4" borderId="2" xfId="3" applyFont="1" applyFill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8" fillId="2" borderId="19" xfId="3" applyFont="1" applyFill="1" applyBorder="1" applyAlignment="1">
      <alignment horizontal="center" vertical="center" wrapText="1"/>
    </xf>
    <xf numFmtId="39" fontId="4" fillId="2" borderId="49" xfId="1" applyNumberFormat="1" applyFont="1" applyFill="1" applyBorder="1" applyAlignment="1">
      <alignment horizontal="left"/>
    </xf>
    <xf numFmtId="44" fontId="9" fillId="3" borderId="50" xfId="2" applyFont="1" applyFill="1" applyBorder="1" applyAlignment="1"/>
    <xf numFmtId="0" fontId="0" fillId="0" borderId="50" xfId="0" applyBorder="1"/>
    <xf numFmtId="0" fontId="8" fillId="2" borderId="30" xfId="3" applyFont="1" applyFill="1" applyBorder="1" applyAlignment="1">
      <alignment horizontal="center" vertical="center" wrapText="1"/>
    </xf>
    <xf numFmtId="164" fontId="4" fillId="2" borderId="56" xfId="3" applyNumberFormat="1" applyFont="1" applyFill="1" applyBorder="1" applyAlignment="1">
      <alignment horizontal="left"/>
    </xf>
    <xf numFmtId="164" fontId="4" fillId="2" borderId="57" xfId="3" applyNumberFormat="1" applyFont="1" applyFill="1" applyBorder="1" applyAlignment="1">
      <alignment horizontal="left"/>
    </xf>
    <xf numFmtId="164" fontId="4" fillId="2" borderId="58" xfId="3" applyNumberFormat="1" applyFont="1" applyFill="1" applyBorder="1" applyAlignment="1">
      <alignment horizontal="left"/>
    </xf>
    <xf numFmtId="0" fontId="0" fillId="0" borderId="0" xfId="0" applyBorder="1"/>
    <xf numFmtId="0" fontId="9" fillId="3" borderId="63" xfId="1" applyNumberFormat="1" applyFont="1" applyFill="1" applyBorder="1" applyAlignment="1"/>
    <xf numFmtId="0" fontId="0" fillId="2" borderId="0" xfId="3" applyFont="1" applyFill="1" applyBorder="1" applyAlignment="1">
      <alignment horizontal="left" vertical="center" wrapText="1"/>
    </xf>
    <xf numFmtId="0" fontId="0" fillId="2" borderId="17" xfId="3" applyFont="1" applyFill="1" applyBorder="1" applyAlignment="1">
      <alignment horizontal="left" vertical="center" wrapText="1"/>
    </xf>
    <xf numFmtId="0" fontId="0" fillId="2" borderId="14" xfId="3" applyFont="1" applyFill="1" applyBorder="1" applyAlignment="1">
      <alignment horizontal="left" vertical="center" wrapText="1"/>
    </xf>
    <xf numFmtId="0" fontId="0" fillId="0" borderId="8" xfId="0" applyBorder="1"/>
    <xf numFmtId="165" fontId="0" fillId="2" borderId="21" xfId="3" applyNumberFormat="1" applyFont="1" applyFill="1" applyBorder="1" applyAlignment="1">
      <alignment horizontal="center" vertical="center"/>
    </xf>
    <xf numFmtId="165" fontId="4" fillId="2" borderId="24" xfId="3" applyNumberFormat="1" applyFont="1" applyFill="1" applyBorder="1" applyAlignment="1">
      <alignment horizontal="center" vertical="center"/>
    </xf>
    <xf numFmtId="0" fontId="0" fillId="2" borderId="0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/>
    </xf>
    <xf numFmtId="39" fontId="4" fillId="2" borderId="22" xfId="1" applyNumberFormat="1" applyFont="1" applyFill="1" applyBorder="1" applyAlignment="1">
      <alignment horizontal="center" vertical="center"/>
    </xf>
    <xf numFmtId="44" fontId="9" fillId="3" borderId="29" xfId="2" applyFont="1" applyFill="1" applyBorder="1" applyAlignment="1">
      <alignment horizontal="center" vertical="center"/>
    </xf>
    <xf numFmtId="44" fontId="9" fillId="2" borderId="51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0" xfId="3" applyFont="1" applyFill="1" applyBorder="1" applyAlignment="1"/>
    <xf numFmtId="0" fontId="9" fillId="2" borderId="0" xfId="3" applyFont="1" applyFill="1" applyBorder="1" applyAlignment="1"/>
    <xf numFmtId="0" fontId="10" fillId="2" borderId="0" xfId="3" applyFont="1" applyFill="1" applyBorder="1" applyAlignment="1"/>
    <xf numFmtId="0" fontId="0" fillId="2" borderId="0" xfId="3" applyFont="1" applyFill="1" applyBorder="1" applyAlignment="1"/>
    <xf numFmtId="0" fontId="8" fillId="2" borderId="17" xfId="3" applyFont="1" applyFill="1" applyBorder="1" applyAlignment="1"/>
    <xf numFmtId="0" fontId="10" fillId="2" borderId="9" xfId="3" applyFont="1" applyFill="1" applyBorder="1" applyAlignment="1"/>
    <xf numFmtId="0" fontId="10" fillId="2" borderId="31" xfId="3" applyFont="1" applyFill="1" applyBorder="1" applyAlignment="1"/>
    <xf numFmtId="165" fontId="0" fillId="0" borderId="65" xfId="0" applyNumberFormat="1" applyBorder="1" applyAlignment="1">
      <alignment horizontal="center" vertical="center"/>
    </xf>
    <xf numFmtId="165" fontId="0" fillId="0" borderId="66" xfId="0" applyNumberFormat="1" applyBorder="1" applyAlignment="1">
      <alignment horizontal="center" vertical="center"/>
    </xf>
    <xf numFmtId="165" fontId="0" fillId="0" borderId="38" xfId="0" applyNumberFormat="1" applyBorder="1" applyAlignment="1">
      <alignment horizontal="center" vertical="center"/>
    </xf>
    <xf numFmtId="166" fontId="0" fillId="4" borderId="29" xfId="0" applyNumberFormat="1" applyFill="1" applyBorder="1"/>
    <xf numFmtId="166" fontId="0" fillId="4" borderId="51" xfId="0" applyNumberFormat="1" applyFill="1" applyBorder="1"/>
    <xf numFmtId="49" fontId="2" fillId="4" borderId="29" xfId="0" applyNumberFormat="1" applyFont="1" applyFill="1" applyBorder="1"/>
    <xf numFmtId="49" fontId="0" fillId="4" borderId="29" xfId="0" applyNumberFormat="1" applyFill="1" applyBorder="1"/>
    <xf numFmtId="166" fontId="0" fillId="4" borderId="40" xfId="0" applyNumberFormat="1" applyFill="1" applyBorder="1"/>
    <xf numFmtId="166" fontId="0" fillId="4" borderId="70" xfId="0" applyNumberFormat="1" applyFill="1" applyBorder="1"/>
    <xf numFmtId="166" fontId="0" fillId="4" borderId="60" xfId="0" applyNumberFormat="1" applyFill="1" applyBorder="1"/>
    <xf numFmtId="166" fontId="0" fillId="4" borderId="62" xfId="0" applyNumberFormat="1" applyFill="1" applyBorder="1"/>
    <xf numFmtId="166" fontId="0" fillId="4" borderId="68" xfId="0" applyNumberFormat="1" applyFill="1" applyBorder="1"/>
    <xf numFmtId="166" fontId="0" fillId="4" borderId="45" xfId="0" applyNumberFormat="1" applyFill="1" applyBorder="1"/>
    <xf numFmtId="166" fontId="0" fillId="4" borderId="44" xfId="0" applyNumberFormat="1" applyFill="1" applyBorder="1"/>
    <xf numFmtId="166" fontId="15" fillId="4" borderId="62" xfId="0" applyNumberFormat="1" applyFont="1" applyFill="1" applyBorder="1"/>
    <xf numFmtId="166" fontId="15" fillId="4" borderId="40" xfId="0" applyNumberFormat="1" applyFont="1" applyFill="1" applyBorder="1"/>
    <xf numFmtId="166" fontId="15" fillId="4" borderId="60" xfId="0" applyNumberFormat="1" applyFont="1" applyFill="1" applyBorder="1"/>
    <xf numFmtId="166" fontId="15" fillId="4" borderId="44" xfId="0" applyNumberFormat="1" applyFont="1" applyFill="1" applyBorder="1"/>
    <xf numFmtId="165" fontId="0" fillId="4" borderId="68" xfId="0" applyNumberFormat="1" applyFill="1" applyBorder="1"/>
    <xf numFmtId="165" fontId="0" fillId="4" borderId="29" xfId="0" applyNumberFormat="1" applyFill="1" applyBorder="1"/>
    <xf numFmtId="165" fontId="0" fillId="4" borderId="51" xfId="0" applyNumberFormat="1" applyFill="1" applyBorder="1"/>
    <xf numFmtId="165" fontId="0" fillId="4" borderId="45" xfId="0" applyNumberFormat="1" applyFill="1" applyBorder="1"/>
    <xf numFmtId="165" fontId="0" fillId="0" borderId="67" xfId="0" applyNumberFormat="1" applyBorder="1" applyAlignment="1">
      <alignment horizontal="center" vertical="center"/>
    </xf>
    <xf numFmtId="165" fontId="0" fillId="4" borderId="62" xfId="0" applyNumberFormat="1" applyFill="1" applyBorder="1"/>
    <xf numFmtId="2" fontId="3" fillId="0" borderId="29" xfId="0" applyNumberFormat="1" applyFont="1" applyBorder="1" applyAlignment="1">
      <alignment horizontal="center" vertical="center" wrapText="1"/>
    </xf>
    <xf numFmtId="2" fontId="3" fillId="0" borderId="68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63" xfId="0" applyNumberFormat="1" applyFont="1" applyFill="1" applyBorder="1" applyAlignment="1">
      <alignment horizontal="center" vertical="center" wrapText="1"/>
    </xf>
    <xf numFmtId="0" fontId="14" fillId="3" borderId="8" xfId="0" applyFont="1" applyFill="1" applyBorder="1" applyAlignment="1"/>
    <xf numFmtId="0" fontId="14" fillId="3" borderId="44" xfId="0" applyFont="1" applyFill="1" applyBorder="1" applyAlignment="1"/>
    <xf numFmtId="0" fontId="13" fillId="3" borderId="45" xfId="0" applyFont="1" applyFill="1" applyBorder="1" applyAlignment="1"/>
    <xf numFmtId="0" fontId="5" fillId="3" borderId="38" xfId="3" applyFont="1" applyFill="1" applyBorder="1" applyAlignment="1">
      <alignment horizontal="left" vertical="center"/>
    </xf>
    <xf numFmtId="0" fontId="13" fillId="3" borderId="29" xfId="0" applyFont="1" applyFill="1" applyBorder="1"/>
    <xf numFmtId="0" fontId="5" fillId="3" borderId="39" xfId="3" applyFont="1" applyFill="1" applyBorder="1" applyAlignment="1">
      <alignment horizontal="center" vertical="center"/>
    </xf>
    <xf numFmtId="0" fontId="5" fillId="3" borderId="40" xfId="3" applyFont="1" applyFill="1" applyBorder="1" applyAlignment="1">
      <alignment horizontal="center" vertical="center"/>
    </xf>
    <xf numFmtId="0" fontId="5" fillId="3" borderId="29" xfId="3" applyFont="1" applyFill="1" applyBorder="1" applyAlignment="1">
      <alignment horizontal="left" vertical="center"/>
    </xf>
    <xf numFmtId="0" fontId="13" fillId="3" borderId="72" xfId="0" applyFont="1" applyFill="1" applyBorder="1"/>
    <xf numFmtId="0" fontId="5" fillId="3" borderId="72" xfId="3" applyFont="1" applyFill="1" applyBorder="1" applyAlignment="1">
      <alignment horizontal="left" vertical="center"/>
    </xf>
    <xf numFmtId="49" fontId="6" fillId="3" borderId="72" xfId="3" applyNumberFormat="1" applyFont="1" applyFill="1" applyBorder="1" applyAlignment="1">
      <alignment horizontal="left" vertical="center"/>
    </xf>
    <xf numFmtId="49" fontId="6" fillId="3" borderId="73" xfId="3" applyNumberFormat="1" applyFont="1" applyFill="1" applyBorder="1" applyAlignment="1">
      <alignment horizontal="left" vertical="center"/>
    </xf>
    <xf numFmtId="0" fontId="5" fillId="3" borderId="43" xfId="3" applyFont="1" applyFill="1" applyBorder="1" applyAlignment="1">
      <alignment horizontal="left" vertical="center"/>
    </xf>
    <xf numFmtId="0" fontId="5" fillId="3" borderId="75" xfId="3" applyFont="1" applyFill="1" applyBorder="1" applyAlignment="1">
      <alignment horizontal="left" vertical="center"/>
    </xf>
    <xf numFmtId="0" fontId="3" fillId="0" borderId="51" xfId="0" applyFont="1" applyBorder="1" applyAlignment="1"/>
    <xf numFmtId="0" fontId="3" fillId="0" borderId="64" xfId="0" applyFont="1" applyBorder="1" applyAlignment="1"/>
    <xf numFmtId="2" fontId="3" fillId="0" borderId="76" xfId="0" applyNumberFormat="1" applyFont="1" applyBorder="1" applyAlignment="1">
      <alignment horizontal="center" vertical="center" wrapText="1"/>
    </xf>
    <xf numFmtId="2" fontId="3" fillId="0" borderId="77" xfId="0" applyNumberFormat="1" applyFont="1" applyBorder="1" applyAlignment="1">
      <alignment horizontal="center" vertical="center" wrapText="1"/>
    </xf>
    <xf numFmtId="167" fontId="15" fillId="4" borderId="46" xfId="0" applyNumberFormat="1" applyFont="1" applyFill="1" applyBorder="1" applyAlignment="1">
      <alignment horizontal="center"/>
    </xf>
    <xf numFmtId="166" fontId="15" fillId="4" borderId="29" xfId="0" applyNumberFormat="1" applyFont="1" applyFill="1" applyBorder="1"/>
    <xf numFmtId="167" fontId="15" fillId="4" borderId="29" xfId="0" applyNumberFormat="1" applyFont="1" applyFill="1" applyBorder="1"/>
    <xf numFmtId="167" fontId="0" fillId="4" borderId="29" xfId="0" applyNumberFormat="1" applyFill="1" applyBorder="1"/>
    <xf numFmtId="2" fontId="3" fillId="0" borderId="79" xfId="0" applyNumberFormat="1" applyFont="1" applyBorder="1" applyAlignment="1">
      <alignment horizontal="center" vertical="center" wrapText="1"/>
    </xf>
    <xf numFmtId="0" fontId="0" fillId="0" borderId="80" xfId="0" applyBorder="1" applyAlignment="1"/>
    <xf numFmtId="2" fontId="3" fillId="0" borderId="54" xfId="0" applyNumberFormat="1" applyFont="1" applyBorder="1" applyAlignment="1">
      <alignment horizontal="center" vertical="center" wrapText="1"/>
    </xf>
    <xf numFmtId="165" fontId="0" fillId="0" borderId="28" xfId="0" applyNumberFormat="1" applyBorder="1" applyAlignment="1">
      <alignment horizontal="center" vertical="center"/>
    </xf>
    <xf numFmtId="166" fontId="0" fillId="4" borderId="63" xfId="0" applyNumberFormat="1" applyFill="1" applyBorder="1"/>
    <xf numFmtId="0" fontId="5" fillId="3" borderId="39" xfId="3" applyFont="1" applyFill="1" applyBorder="1" applyAlignment="1">
      <alignment horizontal="left" vertical="center"/>
    </xf>
    <xf numFmtId="0" fontId="14" fillId="3" borderId="9" xfId="0" applyFont="1" applyFill="1" applyBorder="1" applyAlignment="1">
      <alignment horizontal="left"/>
    </xf>
    <xf numFmtId="39" fontId="4" fillId="2" borderId="0" xfId="1" applyNumberFormat="1" applyFont="1" applyFill="1" applyBorder="1" applyAlignment="1">
      <alignment horizontal="center" vertical="center"/>
    </xf>
    <xf numFmtId="39" fontId="4" fillId="2" borderId="17" xfId="1" applyNumberFormat="1" applyFont="1" applyFill="1" applyBorder="1" applyAlignment="1">
      <alignment horizontal="left"/>
    </xf>
    <xf numFmtId="166" fontId="4" fillId="2" borderId="22" xfId="1" applyNumberFormat="1" applyFont="1" applyFill="1" applyBorder="1" applyAlignment="1">
      <alignment horizontal="center" vertical="center"/>
    </xf>
    <xf numFmtId="166" fontId="4" fillId="2" borderId="23" xfId="1" applyNumberFormat="1" applyFont="1" applyFill="1" applyBorder="1" applyAlignment="1">
      <alignment horizontal="left"/>
    </xf>
    <xf numFmtId="166" fontId="4" fillId="2" borderId="26" xfId="1" applyNumberFormat="1" applyFont="1" applyFill="1" applyBorder="1" applyAlignment="1">
      <alignment horizontal="left"/>
    </xf>
    <xf numFmtId="166" fontId="9" fillId="3" borderId="29" xfId="2" applyNumberFormat="1" applyFont="1" applyFill="1" applyBorder="1" applyAlignment="1">
      <alignment horizontal="center" vertical="center"/>
    </xf>
    <xf numFmtId="166" fontId="9" fillId="3" borderId="63" xfId="1" applyNumberFormat="1" applyFont="1" applyFill="1" applyBorder="1" applyAlignment="1"/>
    <xf numFmtId="0" fontId="5" fillId="3" borderId="89" xfId="3" applyFont="1" applyFill="1" applyBorder="1" applyAlignment="1">
      <alignment horizontal="left" vertical="top" wrapText="1"/>
    </xf>
    <xf numFmtId="0" fontId="5" fillId="3" borderId="90" xfId="0" applyFont="1" applyFill="1" applyBorder="1" applyAlignment="1">
      <alignment horizontal="left" vertical="center" wrapText="1"/>
    </xf>
    <xf numFmtId="166" fontId="4" fillId="5" borderId="25" xfId="1" applyNumberFormat="1" applyFont="1" applyFill="1" applyBorder="1" applyAlignment="1">
      <alignment horizontal="center"/>
    </xf>
    <xf numFmtId="166" fontId="4" fillId="5" borderId="86" xfId="1" applyNumberFormat="1" applyFont="1" applyFill="1" applyBorder="1" applyAlignment="1">
      <alignment horizont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left" vertical="top" wrapText="1"/>
    </xf>
    <xf numFmtId="0" fontId="5" fillId="3" borderId="2" xfId="3" applyFont="1" applyFill="1" applyBorder="1" applyAlignment="1">
      <alignment horizontal="left" vertical="top" wrapText="1"/>
    </xf>
    <xf numFmtId="0" fontId="5" fillId="3" borderId="4" xfId="3" applyFont="1" applyFill="1" applyBorder="1" applyAlignment="1">
      <alignment horizontal="left" vertical="top" wrapText="1"/>
    </xf>
    <xf numFmtId="0" fontId="5" fillId="3" borderId="8" xfId="3" applyFont="1" applyFill="1" applyBorder="1" applyAlignment="1">
      <alignment horizontal="left" vertical="top"/>
    </xf>
    <xf numFmtId="0" fontId="5" fillId="3" borderId="9" xfId="3" applyFont="1" applyFill="1" applyBorder="1" applyAlignment="1">
      <alignment horizontal="left" vertical="top"/>
    </xf>
    <xf numFmtId="0" fontId="5" fillId="3" borderId="44" xfId="3" applyFont="1" applyFill="1" applyBorder="1" applyAlignment="1">
      <alignment horizontal="left" vertical="top"/>
    </xf>
    <xf numFmtId="0" fontId="6" fillId="3" borderId="5" xfId="3" applyFont="1" applyFill="1" applyBorder="1" applyAlignment="1">
      <alignment horizontal="center" vertical="top" wrapText="1"/>
    </xf>
    <xf numFmtId="0" fontId="6" fillId="3" borderId="6" xfId="3" applyFont="1" applyFill="1" applyBorder="1" applyAlignment="1">
      <alignment horizontal="center" vertical="top" wrapText="1"/>
    </xf>
    <xf numFmtId="0" fontId="5" fillId="3" borderId="7" xfId="3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5" fillId="3" borderId="10" xfId="3" applyFont="1" applyFill="1" applyBorder="1" applyAlignment="1">
      <alignment horizontal="center" vertical="top"/>
    </xf>
    <xf numFmtId="0" fontId="5" fillId="3" borderId="11" xfId="3" applyFont="1" applyFill="1" applyBorder="1" applyAlignment="1">
      <alignment horizontal="center" vertical="top"/>
    </xf>
    <xf numFmtId="0" fontId="5" fillId="3" borderId="12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0" fillId="3" borderId="10" xfId="0" applyNumberFormat="1" applyFont="1" applyFill="1" applyBorder="1" applyAlignment="1">
      <alignment horizontal="left" vertical="center" wrapText="1"/>
    </xf>
    <xf numFmtId="0" fontId="0" fillId="3" borderId="11" xfId="0" applyNumberFormat="1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5" fillId="2" borderId="15" xfId="3" applyFont="1" applyFill="1" applyBorder="1" applyAlignment="1">
      <alignment horizontal="center" vertical="top"/>
    </xf>
    <xf numFmtId="0" fontId="5" fillId="2" borderId="16" xfId="3" applyFont="1" applyFill="1" applyBorder="1" applyAlignment="1">
      <alignment horizontal="center" vertical="top"/>
    </xf>
    <xf numFmtId="39" fontId="4" fillId="2" borderId="25" xfId="1" applyNumberFormat="1" applyFont="1" applyFill="1" applyBorder="1" applyAlignment="1">
      <alignment horizontal="center"/>
    </xf>
    <xf numFmtId="0" fontId="8" fillId="2" borderId="19" xfId="3" applyFont="1" applyFill="1" applyBorder="1" applyAlignment="1">
      <alignment horizontal="center" vertical="center" wrapText="1"/>
    </xf>
    <xf numFmtId="39" fontId="4" fillId="2" borderId="22" xfId="1" applyNumberFormat="1" applyFont="1" applyFill="1" applyBorder="1" applyAlignment="1">
      <alignment horizontal="center"/>
    </xf>
    <xf numFmtId="39" fontId="4" fillId="2" borderId="27" xfId="1" applyNumberFormat="1" applyFont="1" applyFill="1" applyBorder="1" applyAlignment="1">
      <alignment horizontal="center"/>
    </xf>
    <xf numFmtId="0" fontId="10" fillId="2" borderId="0" xfId="3" applyFont="1" applyFill="1" applyBorder="1" applyAlignment="1">
      <alignment horizontal="center"/>
    </xf>
    <xf numFmtId="0" fontId="10" fillId="2" borderId="17" xfId="3" applyFont="1" applyFill="1" applyBorder="1" applyAlignment="1">
      <alignment horizontal="center"/>
    </xf>
    <xf numFmtId="0" fontId="10" fillId="2" borderId="9" xfId="3" applyFont="1" applyFill="1" applyBorder="1" applyAlignment="1">
      <alignment horizontal="left"/>
    </xf>
    <xf numFmtId="0" fontId="10" fillId="2" borderId="9" xfId="3" applyFont="1" applyFill="1" applyBorder="1" applyAlignment="1">
      <alignment horizontal="center"/>
    </xf>
    <xf numFmtId="0" fontId="10" fillId="2" borderId="31" xfId="3" applyFont="1" applyFill="1" applyBorder="1" applyAlignment="1">
      <alignment horizontal="center"/>
    </xf>
    <xf numFmtId="0" fontId="8" fillId="2" borderId="0" xfId="3" applyFont="1" applyFill="1" applyBorder="1" applyAlignment="1">
      <alignment horizontal="center"/>
    </xf>
    <xf numFmtId="0" fontId="8" fillId="2" borderId="17" xfId="3" applyFont="1" applyFill="1" applyBorder="1" applyAlignment="1">
      <alignment horizontal="center"/>
    </xf>
    <xf numFmtId="0" fontId="9" fillId="2" borderId="0" xfId="3" applyFont="1" applyFill="1" applyBorder="1" applyAlignment="1">
      <alignment horizontal="center"/>
    </xf>
    <xf numFmtId="0" fontId="9" fillId="2" borderId="17" xfId="3" applyFont="1" applyFill="1" applyBorder="1" applyAlignment="1">
      <alignment horizontal="center"/>
    </xf>
    <xf numFmtId="164" fontId="9" fillId="2" borderId="52" xfId="3" applyNumberFormat="1" applyFont="1" applyFill="1" applyBorder="1" applyAlignment="1">
      <alignment horizontal="left"/>
    </xf>
    <xf numFmtId="164" fontId="9" fillId="2" borderId="53" xfId="3" applyNumberFormat="1" applyFont="1" applyFill="1" applyBorder="1" applyAlignment="1">
      <alignment horizontal="left"/>
    </xf>
    <xf numFmtId="164" fontId="9" fillId="2" borderId="59" xfId="3" applyNumberFormat="1" applyFont="1" applyFill="1" applyBorder="1" applyAlignment="1">
      <alignment horizontal="left"/>
    </xf>
    <xf numFmtId="164" fontId="9" fillId="2" borderId="38" xfId="3" applyNumberFormat="1" applyFont="1" applyFill="1" applyBorder="1" applyAlignment="1">
      <alignment horizontal="left"/>
    </xf>
    <xf numFmtId="164" fontId="9" fillId="2" borderId="39" xfId="3" applyNumberFormat="1" applyFont="1" applyFill="1" applyBorder="1" applyAlignment="1">
      <alignment horizontal="left"/>
    </xf>
    <xf numFmtId="164" fontId="9" fillId="2" borderId="40" xfId="3" applyNumberFormat="1" applyFont="1" applyFill="1" applyBorder="1" applyAlignment="1">
      <alignment horizontal="left"/>
    </xf>
    <xf numFmtId="0" fontId="9" fillId="2" borderId="38" xfId="3" applyFont="1" applyFill="1" applyBorder="1" applyAlignment="1">
      <alignment horizontal="left" vertical="center"/>
    </xf>
    <xf numFmtId="0" fontId="9" fillId="2" borderId="39" xfId="3" applyFont="1" applyFill="1" applyBorder="1" applyAlignment="1">
      <alignment horizontal="left" vertical="center"/>
    </xf>
    <xf numFmtId="0" fontId="9" fillId="2" borderId="40" xfId="3" applyFont="1" applyFill="1" applyBorder="1" applyAlignment="1">
      <alignment horizontal="left" vertical="center"/>
    </xf>
    <xf numFmtId="0" fontId="0" fillId="2" borderId="55" xfId="3" applyFont="1" applyFill="1" applyBorder="1" applyAlignment="1">
      <alignment horizontal="left" vertical="center" wrapText="1"/>
    </xf>
    <xf numFmtId="0" fontId="0" fillId="2" borderId="11" xfId="3" applyFont="1" applyFill="1" applyBorder="1" applyAlignment="1">
      <alignment horizontal="left" vertical="center" wrapText="1"/>
    </xf>
    <xf numFmtId="0" fontId="0" fillId="2" borderId="13" xfId="3" applyFont="1" applyFill="1" applyBorder="1" applyAlignment="1">
      <alignment horizontal="left" vertical="center" wrapText="1"/>
    </xf>
    <xf numFmtId="0" fontId="0" fillId="2" borderId="0" xfId="3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  <xf numFmtId="0" fontId="0" fillId="2" borderId="17" xfId="3" applyFont="1" applyFill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5" fillId="4" borderId="32" xfId="3" applyFont="1" applyFill="1" applyBorder="1" applyAlignment="1">
      <alignment horizontal="center" vertical="center"/>
    </xf>
    <xf numFmtId="0" fontId="5" fillId="4" borderId="33" xfId="3" applyFont="1" applyFill="1" applyBorder="1" applyAlignment="1">
      <alignment horizontal="center" vertical="center"/>
    </xf>
    <xf numFmtId="0" fontId="5" fillId="4" borderId="34" xfId="3" applyFont="1" applyFill="1" applyBorder="1" applyAlignment="1">
      <alignment horizontal="center" vertical="center"/>
    </xf>
    <xf numFmtId="0" fontId="5" fillId="3" borderId="35" xfId="3" applyFont="1" applyFill="1" applyBorder="1" applyAlignment="1">
      <alignment horizontal="left" vertical="center"/>
    </xf>
    <xf numFmtId="0" fontId="5" fillId="3" borderId="6" xfId="3" applyFont="1" applyFill="1" applyBorder="1" applyAlignment="1">
      <alignment horizontal="left" vertical="center"/>
    </xf>
    <xf numFmtId="0" fontId="5" fillId="3" borderId="38" xfId="3" applyFont="1" applyFill="1" applyBorder="1" applyAlignment="1">
      <alignment horizontal="left" vertical="center"/>
    </xf>
    <xf numFmtId="0" fontId="5" fillId="3" borderId="39" xfId="3" applyFont="1" applyFill="1" applyBorder="1" applyAlignment="1">
      <alignment horizontal="left" vertical="center"/>
    </xf>
    <xf numFmtId="0" fontId="13" fillId="3" borderId="39" xfId="0" applyFont="1" applyFill="1" applyBorder="1" applyAlignment="1">
      <alignment horizontal="center"/>
    </xf>
    <xf numFmtId="0" fontId="13" fillId="3" borderId="42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44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left"/>
    </xf>
    <xf numFmtId="0" fontId="14" fillId="3" borderId="44" xfId="0" applyFont="1" applyFill="1" applyBorder="1" applyAlignment="1">
      <alignment horizontal="left"/>
    </xf>
    <xf numFmtId="0" fontId="5" fillId="4" borderId="1" xfId="3" applyFont="1" applyFill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3" borderId="71" xfId="3" applyFont="1" applyFill="1" applyBorder="1" applyAlignment="1">
      <alignment horizontal="left" vertical="center"/>
    </xf>
    <xf numFmtId="0" fontId="5" fillId="3" borderId="72" xfId="3" applyFont="1" applyFill="1" applyBorder="1" applyAlignment="1">
      <alignment horizontal="left" vertical="center"/>
    </xf>
    <xf numFmtId="0" fontId="5" fillId="3" borderId="74" xfId="3" applyFont="1" applyFill="1" applyBorder="1" applyAlignment="1">
      <alignment horizontal="left" vertical="center"/>
    </xf>
    <xf numFmtId="0" fontId="5" fillId="3" borderId="43" xfId="3" applyFont="1" applyFill="1" applyBorder="1" applyAlignment="1">
      <alignment horizontal="left" vertical="center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69" xfId="0" applyFont="1" applyBorder="1" applyAlignment="1">
      <alignment horizontal="right"/>
    </xf>
    <xf numFmtId="166" fontId="0" fillId="4" borderId="78" xfId="0" applyNumberFormat="1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6" fontId="0" fillId="4" borderId="31" xfId="0" applyNumberFormat="1" applyFill="1" applyBorder="1" applyAlignment="1">
      <alignment horizontal="center"/>
    </xf>
    <xf numFmtId="165" fontId="4" fillId="2" borderId="83" xfId="3" applyNumberFormat="1" applyFont="1" applyFill="1" applyBorder="1" applyAlignment="1">
      <alignment horizontal="left" vertical="center"/>
    </xf>
    <xf numFmtId="165" fontId="4" fillId="2" borderId="84" xfId="3" applyNumberFormat="1" applyFont="1" applyFill="1" applyBorder="1" applyAlignment="1">
      <alignment horizontal="left" vertical="center"/>
    </xf>
    <xf numFmtId="165" fontId="4" fillId="2" borderId="85" xfId="3" applyNumberFormat="1" applyFont="1" applyFill="1" applyBorder="1" applyAlignment="1">
      <alignment horizontal="left" vertical="center"/>
    </xf>
    <xf numFmtId="0" fontId="5" fillId="3" borderId="88" xfId="3" applyFont="1" applyFill="1" applyBorder="1" applyAlignment="1">
      <alignment horizontal="left" vertical="top"/>
    </xf>
    <xf numFmtId="0" fontId="5" fillId="3" borderId="11" xfId="3" applyFont="1" applyFill="1" applyBorder="1" applyAlignment="1">
      <alignment horizontal="left" vertical="top"/>
    </xf>
    <xf numFmtId="0" fontId="5" fillId="3" borderId="87" xfId="3" applyFont="1" applyFill="1" applyBorder="1" applyAlignment="1">
      <alignment horizontal="left" vertical="top"/>
    </xf>
    <xf numFmtId="0" fontId="8" fillId="3" borderId="1" xfId="3" applyFont="1" applyFill="1" applyBorder="1" applyAlignment="1">
      <alignment horizontal="left" vertical="top" wrapText="1"/>
    </xf>
    <xf numFmtId="0" fontId="8" fillId="3" borderId="2" xfId="3" applyFont="1" applyFill="1" applyBorder="1" applyAlignment="1">
      <alignment horizontal="left" vertical="top" wrapText="1"/>
    </xf>
    <xf numFmtId="0" fontId="6" fillId="3" borderId="5" xfId="3" applyFont="1" applyFill="1" applyBorder="1" applyAlignment="1">
      <alignment horizontal="left" vertical="top" wrapText="1"/>
    </xf>
    <xf numFmtId="0" fontId="6" fillId="3" borderId="36" xfId="3" applyFont="1" applyFill="1" applyBorder="1" applyAlignment="1">
      <alignment horizontal="left" vertical="top" wrapText="1"/>
    </xf>
    <xf numFmtId="165" fontId="4" fillId="2" borderId="81" xfId="3" applyNumberFormat="1" applyFont="1" applyFill="1" applyBorder="1" applyAlignment="1">
      <alignment horizontal="left" vertical="center"/>
    </xf>
    <xf numFmtId="165" fontId="4" fillId="2" borderId="82" xfId="3" applyNumberFormat="1" applyFont="1" applyFill="1" applyBorder="1" applyAlignment="1">
      <alignment horizontal="left" vertical="center"/>
    </xf>
    <xf numFmtId="168" fontId="4" fillId="2" borderId="22" xfId="1" applyNumberFormat="1" applyFont="1" applyFill="1" applyBorder="1" applyAlignment="1">
      <alignment horizontal="left"/>
    </xf>
    <xf numFmtId="168" fontId="4" fillId="2" borderId="25" xfId="1" applyNumberFormat="1" applyFont="1" applyFill="1" applyBorder="1" applyAlignment="1">
      <alignment horizontal="left"/>
    </xf>
    <xf numFmtId="168" fontId="4" fillId="2" borderId="27" xfId="1" applyNumberFormat="1" applyFont="1" applyFill="1" applyBorder="1" applyAlignment="1">
      <alignment horizontal="left"/>
    </xf>
    <xf numFmtId="168" fontId="4" fillId="2" borderId="61" xfId="1" applyNumberFormat="1" applyFont="1" applyFill="1" applyBorder="1" applyAlignment="1">
      <alignment horizontal="left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"/>
  <sheetViews>
    <sheetView showGridLines="0" tabSelected="1" workbookViewId="0">
      <selection activeCell="I6" sqref="I6:J7"/>
    </sheetView>
  </sheetViews>
  <sheetFormatPr defaultRowHeight="15" x14ac:dyDescent="0.25"/>
  <cols>
    <col min="1" max="1" width="7.28515625" customWidth="1"/>
    <col min="4" max="4" width="23.7109375" customWidth="1"/>
    <col min="5" max="5" width="17.42578125" customWidth="1"/>
    <col min="6" max="6" width="26.85546875" customWidth="1"/>
    <col min="12" max="12" width="10.5703125" style="59" bestFit="1" customWidth="1"/>
  </cols>
  <sheetData>
    <row r="1" spans="1:13" ht="15.75" customHeight="1" thickBot="1" x14ac:dyDescent="0.3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7"/>
    </row>
    <row r="2" spans="1:13" ht="15" customHeight="1" x14ac:dyDescent="0.25">
      <c r="A2" s="138" t="s">
        <v>1</v>
      </c>
      <c r="B2" s="139"/>
      <c r="C2" s="140"/>
      <c r="D2" s="144"/>
      <c r="E2" s="145"/>
      <c r="F2" s="145"/>
      <c r="G2" s="146" t="s">
        <v>2</v>
      </c>
      <c r="H2" s="140"/>
      <c r="I2" s="147"/>
      <c r="J2" s="147"/>
      <c r="K2" s="147"/>
      <c r="L2" s="148"/>
      <c r="M2" s="149"/>
    </row>
    <row r="3" spans="1:13" ht="15.75" thickBot="1" x14ac:dyDescent="0.3">
      <c r="A3" s="141" t="s">
        <v>3</v>
      </c>
      <c r="B3" s="142"/>
      <c r="C3" s="143"/>
      <c r="D3" s="150"/>
      <c r="E3" s="151"/>
      <c r="F3" s="151"/>
      <c r="G3" s="152" t="s">
        <v>4</v>
      </c>
      <c r="H3" s="153"/>
      <c r="I3" s="153"/>
      <c r="J3" s="154"/>
      <c r="K3" s="155"/>
      <c r="L3" s="156"/>
      <c r="M3" s="157"/>
    </row>
    <row r="4" spans="1:13" x14ac:dyDescent="0.25">
      <c r="A4" s="30"/>
      <c r="B4" s="1"/>
      <c r="C4" s="1"/>
      <c r="D4" s="1"/>
      <c r="E4" s="158" t="s">
        <v>5</v>
      </c>
      <c r="F4" s="159"/>
      <c r="G4" s="1"/>
      <c r="H4" s="1"/>
      <c r="I4" s="1"/>
      <c r="J4" s="1"/>
      <c r="K4" s="1"/>
      <c r="L4" s="55"/>
      <c r="M4" s="2"/>
    </row>
    <row r="5" spans="1:13" ht="36" x14ac:dyDescent="0.25">
      <c r="A5" s="3" t="s">
        <v>40</v>
      </c>
      <c r="B5" s="42" t="s">
        <v>6</v>
      </c>
      <c r="C5" s="4" t="s">
        <v>7</v>
      </c>
      <c r="D5" s="4" t="s">
        <v>42</v>
      </c>
      <c r="E5" s="4" t="s">
        <v>8</v>
      </c>
      <c r="F5" s="5" t="s">
        <v>9</v>
      </c>
      <c r="G5" s="161" t="s">
        <v>10</v>
      </c>
      <c r="H5" s="161"/>
      <c r="I5" s="5" t="s">
        <v>11</v>
      </c>
      <c r="J5" s="5" t="s">
        <v>12</v>
      </c>
      <c r="K5" s="5" t="s">
        <v>13</v>
      </c>
      <c r="L5" s="4" t="s">
        <v>14</v>
      </c>
      <c r="M5" s="6" t="s">
        <v>15</v>
      </c>
    </row>
    <row r="6" spans="1:13" x14ac:dyDescent="0.25">
      <c r="A6" s="52">
        <v>1</v>
      </c>
      <c r="B6" s="43"/>
      <c r="C6" s="7"/>
      <c r="D6" s="8"/>
      <c r="E6" s="8"/>
      <c r="F6" s="8"/>
      <c r="G6" s="162"/>
      <c r="H6" s="162"/>
      <c r="I6" s="227"/>
      <c r="J6" s="227"/>
      <c r="K6" s="227">
        <f>J6-I6</f>
        <v>0</v>
      </c>
      <c r="L6" s="56">
        <f>K6*L23</f>
        <v>0</v>
      </c>
      <c r="M6" s="10"/>
    </row>
    <row r="7" spans="1:13" x14ac:dyDescent="0.25">
      <c r="A7" s="53">
        <v>2</v>
      </c>
      <c r="B7" s="44"/>
      <c r="C7" s="11"/>
      <c r="D7" s="11"/>
      <c r="E7" s="11"/>
      <c r="F7" s="11"/>
      <c r="G7" s="160"/>
      <c r="H7" s="160"/>
      <c r="I7" s="228"/>
      <c r="J7" s="227"/>
      <c r="K7" s="227">
        <f t="shared" ref="K7:K21" si="0">J7-I7</f>
        <v>0</v>
      </c>
      <c r="L7" s="56">
        <f>K7*L23</f>
        <v>0</v>
      </c>
      <c r="M7" s="13"/>
    </row>
    <row r="8" spans="1:13" x14ac:dyDescent="0.25">
      <c r="A8" s="52">
        <v>3</v>
      </c>
      <c r="B8" s="44"/>
      <c r="C8" s="11"/>
      <c r="D8" s="11"/>
      <c r="E8" s="11"/>
      <c r="F8" s="11"/>
      <c r="G8" s="160"/>
      <c r="H8" s="160"/>
      <c r="I8" s="228"/>
      <c r="J8" s="227"/>
      <c r="K8" s="227">
        <f t="shared" si="0"/>
        <v>0</v>
      </c>
      <c r="L8" s="56">
        <f>K8*L23</f>
        <v>0</v>
      </c>
      <c r="M8" s="13"/>
    </row>
    <row r="9" spans="1:13" x14ac:dyDescent="0.25">
      <c r="A9" s="53">
        <v>4</v>
      </c>
      <c r="B9" s="44"/>
      <c r="C9" s="11"/>
      <c r="D9" s="11"/>
      <c r="E9" s="11"/>
      <c r="F9" s="11"/>
      <c r="G9" s="160"/>
      <c r="H9" s="160"/>
      <c r="I9" s="228"/>
      <c r="J9" s="227"/>
      <c r="K9" s="227">
        <f t="shared" si="0"/>
        <v>0</v>
      </c>
      <c r="L9" s="56">
        <f>K9*L23</f>
        <v>0</v>
      </c>
      <c r="M9" s="13"/>
    </row>
    <row r="10" spans="1:13" x14ac:dyDescent="0.25">
      <c r="A10" s="52">
        <v>5</v>
      </c>
      <c r="B10" s="44"/>
      <c r="C10" s="11"/>
      <c r="D10" s="11"/>
      <c r="E10" s="11"/>
      <c r="F10" s="11"/>
      <c r="G10" s="160"/>
      <c r="H10" s="160"/>
      <c r="I10" s="228"/>
      <c r="J10" s="227"/>
      <c r="K10" s="227">
        <f t="shared" si="0"/>
        <v>0</v>
      </c>
      <c r="L10" s="56">
        <f>K10*L23</f>
        <v>0</v>
      </c>
      <c r="M10" s="13"/>
    </row>
    <row r="11" spans="1:13" x14ac:dyDescent="0.25">
      <c r="A11" s="53">
        <v>6</v>
      </c>
      <c r="B11" s="44"/>
      <c r="C11" s="11"/>
      <c r="D11" s="11"/>
      <c r="E11" s="11"/>
      <c r="F11" s="11"/>
      <c r="G11" s="160"/>
      <c r="H11" s="160"/>
      <c r="I11" s="228"/>
      <c r="J11" s="227"/>
      <c r="K11" s="227">
        <f t="shared" si="0"/>
        <v>0</v>
      </c>
      <c r="L11" s="56">
        <f>K11*L23</f>
        <v>0</v>
      </c>
      <c r="M11" s="13"/>
    </row>
    <row r="12" spans="1:13" x14ac:dyDescent="0.25">
      <c r="A12" s="52">
        <v>7</v>
      </c>
      <c r="B12" s="44"/>
      <c r="C12" s="11"/>
      <c r="D12" s="11"/>
      <c r="E12" s="11"/>
      <c r="F12" s="11"/>
      <c r="G12" s="160"/>
      <c r="H12" s="160"/>
      <c r="I12" s="228"/>
      <c r="J12" s="227"/>
      <c r="K12" s="227">
        <f t="shared" si="0"/>
        <v>0</v>
      </c>
      <c r="L12" s="56">
        <f>K12*L23</f>
        <v>0</v>
      </c>
      <c r="M12" s="13"/>
    </row>
    <row r="13" spans="1:13" x14ac:dyDescent="0.25">
      <c r="A13" s="53">
        <v>8</v>
      </c>
      <c r="B13" s="44"/>
      <c r="C13" s="11"/>
      <c r="D13" s="11"/>
      <c r="E13" s="11"/>
      <c r="F13" s="11"/>
      <c r="G13" s="160"/>
      <c r="H13" s="160"/>
      <c r="I13" s="228"/>
      <c r="J13" s="227"/>
      <c r="K13" s="227">
        <f t="shared" si="0"/>
        <v>0</v>
      </c>
      <c r="L13" s="56">
        <f>K13*L23</f>
        <v>0</v>
      </c>
      <c r="M13" s="13"/>
    </row>
    <row r="14" spans="1:13" x14ac:dyDescent="0.25">
      <c r="A14" s="52">
        <v>9</v>
      </c>
      <c r="B14" s="44"/>
      <c r="C14" s="11"/>
      <c r="D14" s="11"/>
      <c r="E14" s="11"/>
      <c r="F14" s="11"/>
      <c r="G14" s="160"/>
      <c r="H14" s="160"/>
      <c r="I14" s="228"/>
      <c r="J14" s="227"/>
      <c r="K14" s="227">
        <f t="shared" si="0"/>
        <v>0</v>
      </c>
      <c r="L14" s="56">
        <f>K14*L23</f>
        <v>0</v>
      </c>
      <c r="M14" s="13"/>
    </row>
    <row r="15" spans="1:13" x14ac:dyDescent="0.25">
      <c r="A15" s="53">
        <v>10</v>
      </c>
      <c r="B15" s="44"/>
      <c r="C15" s="11"/>
      <c r="D15" s="11"/>
      <c r="E15" s="11"/>
      <c r="F15" s="11"/>
      <c r="G15" s="160"/>
      <c r="H15" s="160"/>
      <c r="I15" s="228"/>
      <c r="J15" s="227"/>
      <c r="K15" s="227">
        <f t="shared" si="0"/>
        <v>0</v>
      </c>
      <c r="L15" s="56">
        <f>K15*L23</f>
        <v>0</v>
      </c>
      <c r="M15" s="13"/>
    </row>
    <row r="16" spans="1:13" x14ac:dyDescent="0.25">
      <c r="A16" s="52">
        <v>11</v>
      </c>
      <c r="B16" s="44"/>
      <c r="C16" s="11"/>
      <c r="D16" s="11"/>
      <c r="E16" s="11"/>
      <c r="F16" s="11"/>
      <c r="G16" s="160"/>
      <c r="H16" s="160"/>
      <c r="I16" s="228"/>
      <c r="J16" s="227"/>
      <c r="K16" s="227">
        <f t="shared" si="0"/>
        <v>0</v>
      </c>
      <c r="L16" s="56">
        <f>K16*L23</f>
        <v>0</v>
      </c>
      <c r="M16" s="13"/>
    </row>
    <row r="17" spans="1:13" x14ac:dyDescent="0.25">
      <c r="A17" s="53">
        <v>12</v>
      </c>
      <c r="B17" s="44"/>
      <c r="C17" s="11"/>
      <c r="D17" s="11"/>
      <c r="E17" s="11"/>
      <c r="F17" s="11"/>
      <c r="G17" s="160"/>
      <c r="H17" s="160"/>
      <c r="I17" s="228"/>
      <c r="J17" s="227"/>
      <c r="K17" s="227">
        <f t="shared" si="0"/>
        <v>0</v>
      </c>
      <c r="L17" s="56">
        <f>K17*L23</f>
        <v>0</v>
      </c>
      <c r="M17" s="13"/>
    </row>
    <row r="18" spans="1:13" x14ac:dyDescent="0.25">
      <c r="A18" s="52">
        <v>13</v>
      </c>
      <c r="B18" s="44"/>
      <c r="C18" s="11"/>
      <c r="D18" s="11"/>
      <c r="E18" s="11"/>
      <c r="F18" s="11"/>
      <c r="G18" s="160"/>
      <c r="H18" s="160"/>
      <c r="I18" s="228"/>
      <c r="J18" s="227"/>
      <c r="K18" s="227">
        <f t="shared" si="0"/>
        <v>0</v>
      </c>
      <c r="L18" s="56">
        <f>K18*L23</f>
        <v>0</v>
      </c>
      <c r="M18" s="13"/>
    </row>
    <row r="19" spans="1:13" x14ac:dyDescent="0.25">
      <c r="A19" s="53">
        <v>14</v>
      </c>
      <c r="B19" s="44"/>
      <c r="C19" s="11"/>
      <c r="D19" s="11"/>
      <c r="E19" s="11"/>
      <c r="F19" s="11"/>
      <c r="G19" s="160"/>
      <c r="H19" s="160"/>
      <c r="I19" s="228"/>
      <c r="J19" s="227"/>
      <c r="K19" s="227">
        <f t="shared" si="0"/>
        <v>0</v>
      </c>
      <c r="L19" s="56">
        <f>K19*L23</f>
        <v>0</v>
      </c>
      <c r="M19" s="13"/>
    </row>
    <row r="20" spans="1:13" x14ac:dyDescent="0.25">
      <c r="A20" s="52">
        <v>15</v>
      </c>
      <c r="B20" s="44"/>
      <c r="C20" s="11"/>
      <c r="D20" s="11"/>
      <c r="E20" s="11"/>
      <c r="F20" s="11"/>
      <c r="G20" s="160"/>
      <c r="H20" s="160"/>
      <c r="I20" s="228"/>
      <c r="J20" s="227"/>
      <c r="K20" s="227">
        <f t="shared" si="0"/>
        <v>0</v>
      </c>
      <c r="L20" s="56">
        <f>K20*L23</f>
        <v>0</v>
      </c>
      <c r="M20" s="13"/>
    </row>
    <row r="21" spans="1:13" x14ac:dyDescent="0.25">
      <c r="A21" s="53">
        <v>16</v>
      </c>
      <c r="B21" s="45"/>
      <c r="C21" s="14"/>
      <c r="D21" s="14"/>
      <c r="E21" s="14"/>
      <c r="F21" s="14"/>
      <c r="G21" s="163"/>
      <c r="H21" s="163"/>
      <c r="I21" s="229"/>
      <c r="J21" s="230"/>
      <c r="K21" s="227">
        <f t="shared" si="0"/>
        <v>0</v>
      </c>
      <c r="L21" s="56">
        <f>K21*L23</f>
        <v>0</v>
      </c>
      <c r="M21" s="39"/>
    </row>
    <row r="22" spans="1:13" x14ac:dyDescent="0.25">
      <c r="A22" s="173" t="s">
        <v>16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5"/>
      <c r="L22" s="57">
        <f>SUM(L6:L21)</f>
        <v>0</v>
      </c>
      <c r="M22" s="40">
        <f>M20*M21</f>
        <v>0</v>
      </c>
    </row>
    <row r="23" spans="1:13" x14ac:dyDescent="0.25">
      <c r="A23" s="176" t="s">
        <v>17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8"/>
      <c r="L23" s="58">
        <v>0.9</v>
      </c>
      <c r="M23" s="41"/>
    </row>
    <row r="24" spans="1:13" x14ac:dyDescent="0.25">
      <c r="A24" s="179" t="s">
        <v>18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1"/>
      <c r="L24" s="57">
        <f>L22*L23</f>
        <v>0</v>
      </c>
      <c r="M24" s="47"/>
    </row>
    <row r="25" spans="1:13" ht="15.75" customHeight="1" thickBot="1" x14ac:dyDescent="0.3">
      <c r="A25" s="182" t="s">
        <v>19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4"/>
    </row>
    <row r="26" spans="1:13" ht="15.75" customHeight="1" x14ac:dyDescent="0.25">
      <c r="A26" s="50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54"/>
      <c r="M26" s="49"/>
    </row>
    <row r="27" spans="1:13" x14ac:dyDescent="0.25">
      <c r="A27" s="30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70"/>
    </row>
    <row r="28" spans="1:13" x14ac:dyDescent="0.25">
      <c r="A28" s="30"/>
      <c r="B28" s="171" t="s">
        <v>20</v>
      </c>
      <c r="C28" s="171"/>
      <c r="D28" s="171"/>
      <c r="E28" s="171"/>
      <c r="F28" s="171"/>
      <c r="G28" s="171" t="s">
        <v>20</v>
      </c>
      <c r="H28" s="171"/>
      <c r="I28" s="171"/>
      <c r="J28" s="171"/>
      <c r="K28" s="171"/>
      <c r="L28" s="171"/>
      <c r="M28" s="172"/>
    </row>
    <row r="29" spans="1:13" x14ac:dyDescent="0.25">
      <c r="A29" s="30"/>
      <c r="B29" s="185" t="s">
        <v>21</v>
      </c>
      <c r="C29" s="186"/>
      <c r="D29" s="186"/>
      <c r="E29" s="186"/>
      <c r="F29" s="186"/>
      <c r="G29" s="185" t="s">
        <v>41</v>
      </c>
      <c r="H29" s="185"/>
      <c r="I29" s="185"/>
      <c r="J29" s="185"/>
      <c r="K29" s="185"/>
      <c r="L29" s="185"/>
      <c r="M29" s="187"/>
    </row>
    <row r="30" spans="1:13" x14ac:dyDescent="0.25">
      <c r="A30" s="30"/>
      <c r="B30" s="164" t="s">
        <v>22</v>
      </c>
      <c r="C30" s="164"/>
      <c r="D30" s="164"/>
      <c r="E30" s="164"/>
      <c r="F30" s="164"/>
      <c r="G30" s="164" t="s">
        <v>22</v>
      </c>
      <c r="H30" s="164"/>
      <c r="I30" s="164"/>
      <c r="J30" s="164"/>
      <c r="K30" s="164"/>
      <c r="L30" s="164"/>
      <c r="M30" s="165"/>
    </row>
    <row r="31" spans="1:13" ht="15.75" thickBot="1" x14ac:dyDescent="0.3">
      <c r="A31" s="51"/>
      <c r="B31" s="166"/>
      <c r="C31" s="166"/>
      <c r="D31" s="166"/>
      <c r="E31" s="166"/>
      <c r="F31" s="166"/>
      <c r="G31" s="167"/>
      <c r="H31" s="167"/>
      <c r="I31" s="167"/>
      <c r="J31" s="167"/>
      <c r="K31" s="167"/>
      <c r="L31" s="167"/>
      <c r="M31" s="168"/>
    </row>
  </sheetData>
  <protectedRanges>
    <protectedRange sqref="A25:A26 C25:K31 B27:B31" name="Intervalo5"/>
    <protectedRange algorithmName="SHA-512" hashValue="P5tL++ouxVZAQdBrw26Mvm4xiix4YX5F6QAKP94lXGPMrsaleMzr+ipSoYmkP2uCkZADkdCpV1pY7n3/fjoL/w==" saltValue="sQoOYL/cRAAqJkjepmHcBQ==" spinCount="100000" sqref="L24 L22:M22" name="Intervalo4"/>
    <protectedRange sqref="B6:M21" name="Intervalo3"/>
    <protectedRange algorithmName="SHA-512" hashValue="HPf6qJZ/z6XNyfs2Woku9iuhJ8JA+ujn1NANVxSDNo6efebquN2s4bUtbS3xxAI9k6Si7SHnTC3dbFO+iBHrUw==" saltValue="aYMm4+niGAcNoHiiCYT8ag==" spinCount="100000" sqref="M24" name="Intervalo2"/>
    <protectedRange algorithmName="SHA-512" hashValue="rWHARckid45TNxWxxoK+UZiW5oOaT7+MvzMMGy+RDicoHflCEzmY02TzZm2db5NcdqDGL5JYdHQL4jyX0/ZZmw==" saltValue="yWQSogChrJeKQVowdJk1Aw==" spinCount="100000" sqref="I2 K1:K3 I1:J1 I3:J3 C1:H3 A1:A3" name="Intervalo1"/>
  </protectedRanges>
  <mergeCells count="43">
    <mergeCell ref="A22:K22"/>
    <mergeCell ref="A23:K23"/>
    <mergeCell ref="A24:K24"/>
    <mergeCell ref="A25:M25"/>
    <mergeCell ref="B29:F29"/>
    <mergeCell ref="G29:M29"/>
    <mergeCell ref="B30:F30"/>
    <mergeCell ref="G30:M30"/>
    <mergeCell ref="B31:F31"/>
    <mergeCell ref="G31:M31"/>
    <mergeCell ref="B27:F27"/>
    <mergeCell ref="G27:M27"/>
    <mergeCell ref="B28:F28"/>
    <mergeCell ref="G28:M28"/>
    <mergeCell ref="G17:H17"/>
    <mergeCell ref="G18:H18"/>
    <mergeCell ref="G19:H19"/>
    <mergeCell ref="G20:H20"/>
    <mergeCell ref="G21:H21"/>
    <mergeCell ref="E4:F4"/>
    <mergeCell ref="G16:H16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A1:M1"/>
    <mergeCell ref="A2:C2"/>
    <mergeCell ref="A3:C3"/>
    <mergeCell ref="D2:F2"/>
    <mergeCell ref="G2:H2"/>
    <mergeCell ref="I2:K2"/>
    <mergeCell ref="L2:M2"/>
    <mergeCell ref="D3:F3"/>
    <mergeCell ref="G3:I3"/>
    <mergeCell ref="J3:K3"/>
    <mergeCell ref="L3:M3"/>
  </mergeCells>
  <pageMargins left="0.31496062992125984" right="0.31496062992125984" top="0.19685039370078741" bottom="0.19685039370078741" header="0.31496062992125984" footer="0.31496062992125984"/>
  <pageSetup paperSize="9" scale="85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workbookViewId="0">
      <selection activeCell="C31" sqref="C31"/>
    </sheetView>
  </sheetViews>
  <sheetFormatPr defaultRowHeight="15" x14ac:dyDescent="0.25"/>
  <cols>
    <col min="3" max="3" width="12.28515625" customWidth="1"/>
    <col min="4" max="4" width="11.28515625" customWidth="1"/>
    <col min="5" max="5" width="10.42578125" customWidth="1"/>
    <col min="6" max="6" width="10.7109375" customWidth="1"/>
    <col min="7" max="7" width="10.28515625" customWidth="1"/>
    <col min="8" max="8" width="10.42578125" customWidth="1"/>
    <col min="9" max="9" width="15.140625" customWidth="1"/>
    <col min="10" max="10" width="11.85546875" bestFit="1" customWidth="1"/>
    <col min="12" max="12" width="14.28515625" customWidth="1"/>
    <col min="13" max="13" width="15.85546875" customWidth="1"/>
  </cols>
  <sheetData>
    <row r="1" spans="1:13" ht="15.75" thickBot="1" x14ac:dyDescent="0.3">
      <c r="A1" s="189" t="s">
        <v>44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1"/>
    </row>
    <row r="2" spans="1:13" x14ac:dyDescent="0.25">
      <c r="A2" s="192" t="s">
        <v>1</v>
      </c>
      <c r="B2" s="193"/>
      <c r="C2" s="15"/>
      <c r="D2" s="15"/>
      <c r="E2" s="15"/>
      <c r="F2" s="16"/>
      <c r="G2" s="17" t="s">
        <v>2</v>
      </c>
      <c r="H2" s="16"/>
      <c r="I2" s="18"/>
      <c r="J2" s="18"/>
      <c r="K2" s="18"/>
      <c r="L2" s="18"/>
      <c r="M2" s="19"/>
    </row>
    <row r="3" spans="1:13" x14ac:dyDescent="0.25">
      <c r="A3" s="194" t="s">
        <v>3</v>
      </c>
      <c r="B3" s="195"/>
      <c r="C3" s="20"/>
      <c r="D3" s="20"/>
      <c r="E3" s="20"/>
      <c r="F3" s="21"/>
      <c r="G3" s="22" t="s">
        <v>4</v>
      </c>
      <c r="H3" s="20"/>
      <c r="I3" s="23"/>
      <c r="J3" s="122"/>
      <c r="K3" s="24"/>
      <c r="L3" s="25"/>
      <c r="M3" s="26"/>
    </row>
    <row r="4" spans="1:13" x14ac:dyDescent="0.25">
      <c r="A4" s="98" t="s">
        <v>23</v>
      </c>
      <c r="B4" s="21"/>
      <c r="C4" s="99"/>
      <c r="D4" s="100"/>
      <c r="E4" s="100"/>
      <c r="F4" s="101"/>
      <c r="G4" s="102" t="s">
        <v>24</v>
      </c>
      <c r="H4" s="196"/>
      <c r="I4" s="196"/>
      <c r="J4" s="196"/>
      <c r="K4" s="196"/>
      <c r="L4" s="196"/>
      <c r="M4" s="197"/>
    </row>
    <row r="5" spans="1:13" ht="15.75" thickBot="1" x14ac:dyDescent="0.3">
      <c r="A5" s="95" t="s">
        <v>25</v>
      </c>
      <c r="B5" s="96"/>
      <c r="C5" s="97"/>
      <c r="D5" s="198"/>
      <c r="E5" s="199"/>
      <c r="F5" s="200" t="s">
        <v>26</v>
      </c>
      <c r="G5" s="200"/>
      <c r="H5" s="200"/>
      <c r="I5" s="201"/>
      <c r="J5" s="123"/>
      <c r="K5" s="28"/>
      <c r="L5" s="28"/>
      <c r="M5" s="29"/>
    </row>
    <row r="6" spans="1:13" x14ac:dyDescent="0.25">
      <c r="A6" s="30"/>
      <c r="B6" s="188" t="s">
        <v>27</v>
      </c>
      <c r="C6" s="188"/>
      <c r="D6" s="188"/>
      <c r="E6" s="188"/>
      <c r="F6" s="188"/>
      <c r="G6" s="188"/>
      <c r="H6" s="188"/>
      <c r="I6" s="31"/>
      <c r="J6" s="31"/>
      <c r="K6" s="31"/>
      <c r="L6" s="31"/>
      <c r="M6" s="2"/>
    </row>
    <row r="7" spans="1:13" ht="75" x14ac:dyDescent="0.25">
      <c r="A7" s="93" t="s">
        <v>28</v>
      </c>
      <c r="B7" s="92" t="s">
        <v>29</v>
      </c>
      <c r="C7" s="92" t="s">
        <v>30</v>
      </c>
      <c r="D7" s="92" t="s">
        <v>31</v>
      </c>
      <c r="E7" s="92" t="s">
        <v>32</v>
      </c>
      <c r="F7" s="92" t="s">
        <v>33</v>
      </c>
      <c r="G7" s="91" t="s">
        <v>66</v>
      </c>
      <c r="H7" s="92" t="s">
        <v>65</v>
      </c>
      <c r="I7" s="91" t="s">
        <v>35</v>
      </c>
      <c r="J7" s="91" t="s">
        <v>34</v>
      </c>
      <c r="K7" s="91" t="s">
        <v>36</v>
      </c>
      <c r="L7" s="91" t="s">
        <v>37</v>
      </c>
      <c r="M7" s="94" t="s">
        <v>43</v>
      </c>
    </row>
    <row r="8" spans="1:13" x14ac:dyDescent="0.25">
      <c r="A8" s="89">
        <v>1</v>
      </c>
      <c r="B8" s="90"/>
      <c r="C8" s="85"/>
      <c r="D8" s="81"/>
      <c r="E8" s="81"/>
      <c r="F8" s="77"/>
      <c r="G8" s="77"/>
      <c r="H8" s="81">
        <f>D8-E8-F8-G8</f>
        <v>0</v>
      </c>
      <c r="I8" s="77"/>
      <c r="J8" s="77"/>
      <c r="K8" s="77"/>
      <c r="L8" s="78"/>
      <c r="M8" s="75">
        <f>H8+I8+K8+J8</f>
        <v>0</v>
      </c>
    </row>
    <row r="9" spans="1:13" x14ac:dyDescent="0.25">
      <c r="A9" s="68">
        <v>2</v>
      </c>
      <c r="B9" s="85"/>
      <c r="C9" s="85"/>
      <c r="D9" s="81"/>
      <c r="E9" s="81"/>
      <c r="F9" s="77"/>
      <c r="G9" s="77"/>
      <c r="H9" s="81">
        <f t="shared" ref="H9:H28" si="0">D9-E9-F9-G9</f>
        <v>0</v>
      </c>
      <c r="I9" s="77"/>
      <c r="J9" s="77"/>
      <c r="K9" s="77"/>
      <c r="L9" s="78"/>
      <c r="M9" s="75">
        <f t="shared" ref="M9:M28" si="1">H9+I9+K9+J9</f>
        <v>0</v>
      </c>
    </row>
    <row r="10" spans="1:13" x14ac:dyDescent="0.25">
      <c r="A10" s="69">
        <v>3</v>
      </c>
      <c r="B10" s="86"/>
      <c r="C10" s="86"/>
      <c r="D10" s="82"/>
      <c r="E10" s="82"/>
      <c r="F10" s="74"/>
      <c r="G10" s="74"/>
      <c r="H10" s="81">
        <f t="shared" si="0"/>
        <v>0</v>
      </c>
      <c r="I10" s="74"/>
      <c r="J10" s="74"/>
      <c r="K10" s="74"/>
      <c r="L10" s="70"/>
      <c r="M10" s="75">
        <f t="shared" si="1"/>
        <v>0</v>
      </c>
    </row>
    <row r="11" spans="1:13" x14ac:dyDescent="0.25">
      <c r="A11" s="69">
        <v>4</v>
      </c>
      <c r="B11" s="86"/>
      <c r="C11" s="86"/>
      <c r="D11" s="82"/>
      <c r="E11" s="82"/>
      <c r="F11" s="74"/>
      <c r="G11" s="74"/>
      <c r="H11" s="81">
        <f t="shared" si="0"/>
        <v>0</v>
      </c>
      <c r="I11" s="74"/>
      <c r="J11" s="74"/>
      <c r="K11" s="74"/>
      <c r="L11" s="70"/>
      <c r="M11" s="75">
        <f t="shared" si="1"/>
        <v>0</v>
      </c>
    </row>
    <row r="12" spans="1:13" x14ac:dyDescent="0.25">
      <c r="A12" s="69">
        <v>5</v>
      </c>
      <c r="B12" s="86"/>
      <c r="C12" s="86"/>
      <c r="D12" s="82"/>
      <c r="E12" s="82"/>
      <c r="F12" s="74"/>
      <c r="G12" s="74"/>
      <c r="H12" s="81">
        <f t="shared" si="0"/>
        <v>0</v>
      </c>
      <c r="I12" s="74"/>
      <c r="J12" s="74"/>
      <c r="K12" s="74"/>
      <c r="L12" s="70"/>
      <c r="M12" s="75">
        <f t="shared" si="1"/>
        <v>0</v>
      </c>
    </row>
    <row r="13" spans="1:13" x14ac:dyDescent="0.25">
      <c r="A13" s="69">
        <v>6</v>
      </c>
      <c r="B13" s="86"/>
      <c r="C13" s="86"/>
      <c r="D13" s="82"/>
      <c r="E13" s="82"/>
      <c r="F13" s="74"/>
      <c r="G13" s="74"/>
      <c r="H13" s="81">
        <f t="shared" si="0"/>
        <v>0</v>
      </c>
      <c r="I13" s="74"/>
      <c r="J13" s="74"/>
      <c r="K13" s="74"/>
      <c r="L13" s="70"/>
      <c r="M13" s="75">
        <f t="shared" si="1"/>
        <v>0</v>
      </c>
    </row>
    <row r="14" spans="1:13" x14ac:dyDescent="0.25">
      <c r="A14" s="69">
        <v>7</v>
      </c>
      <c r="B14" s="86"/>
      <c r="C14" s="86"/>
      <c r="D14" s="82"/>
      <c r="E14" s="82"/>
      <c r="F14" s="74"/>
      <c r="G14" s="74"/>
      <c r="H14" s="81">
        <f t="shared" si="0"/>
        <v>0</v>
      </c>
      <c r="I14" s="74"/>
      <c r="J14" s="74"/>
      <c r="K14" s="74"/>
      <c r="L14" s="70"/>
      <c r="M14" s="75">
        <f t="shared" si="1"/>
        <v>0</v>
      </c>
    </row>
    <row r="15" spans="1:13" x14ac:dyDescent="0.25">
      <c r="A15" s="69">
        <v>8</v>
      </c>
      <c r="B15" s="86"/>
      <c r="C15" s="86"/>
      <c r="D15" s="82"/>
      <c r="E15" s="82"/>
      <c r="F15" s="74"/>
      <c r="G15" s="74"/>
      <c r="H15" s="81">
        <f t="shared" si="0"/>
        <v>0</v>
      </c>
      <c r="I15" s="74"/>
      <c r="J15" s="74"/>
      <c r="K15" s="74"/>
      <c r="L15" s="70"/>
      <c r="M15" s="75">
        <f t="shared" si="1"/>
        <v>0</v>
      </c>
    </row>
    <row r="16" spans="1:13" x14ac:dyDescent="0.25">
      <c r="A16" s="69">
        <v>9</v>
      </c>
      <c r="B16" s="86"/>
      <c r="C16" s="86"/>
      <c r="D16" s="82"/>
      <c r="E16" s="82"/>
      <c r="F16" s="74"/>
      <c r="G16" s="74"/>
      <c r="H16" s="81">
        <f t="shared" si="0"/>
        <v>0</v>
      </c>
      <c r="I16" s="74"/>
      <c r="J16" s="74"/>
      <c r="K16" s="74"/>
      <c r="L16" s="70"/>
      <c r="M16" s="75">
        <f t="shared" si="1"/>
        <v>0</v>
      </c>
    </row>
    <row r="17" spans="1:14" x14ac:dyDescent="0.25">
      <c r="A17" s="69">
        <v>10</v>
      </c>
      <c r="B17" s="86"/>
      <c r="C17" s="86"/>
      <c r="D17" s="82"/>
      <c r="E17" s="82"/>
      <c r="F17" s="74"/>
      <c r="G17" s="74"/>
      <c r="H17" s="81">
        <f t="shared" si="0"/>
        <v>0</v>
      </c>
      <c r="I17" s="74"/>
      <c r="J17" s="74"/>
      <c r="K17" s="74"/>
      <c r="L17" s="70"/>
      <c r="M17" s="75">
        <f t="shared" si="1"/>
        <v>0</v>
      </c>
    </row>
    <row r="18" spans="1:14" x14ac:dyDescent="0.25">
      <c r="A18" s="69">
        <v>11</v>
      </c>
      <c r="B18" s="86"/>
      <c r="C18" s="86"/>
      <c r="D18" s="82"/>
      <c r="E18" s="82"/>
      <c r="F18" s="74"/>
      <c r="G18" s="74"/>
      <c r="H18" s="81">
        <f t="shared" si="0"/>
        <v>0</v>
      </c>
      <c r="I18" s="74"/>
      <c r="J18" s="74"/>
      <c r="K18" s="74"/>
      <c r="L18" s="70"/>
      <c r="M18" s="75">
        <f t="shared" si="1"/>
        <v>0</v>
      </c>
    </row>
    <row r="19" spans="1:14" x14ac:dyDescent="0.25">
      <c r="A19" s="69">
        <v>12</v>
      </c>
      <c r="B19" s="86"/>
      <c r="C19" s="86"/>
      <c r="D19" s="82"/>
      <c r="E19" s="82"/>
      <c r="F19" s="74"/>
      <c r="G19" s="74"/>
      <c r="H19" s="81">
        <f t="shared" si="0"/>
        <v>0</v>
      </c>
      <c r="I19" s="74"/>
      <c r="J19" s="74"/>
      <c r="K19" s="74"/>
      <c r="L19" s="70"/>
      <c r="M19" s="75">
        <f t="shared" si="1"/>
        <v>0</v>
      </c>
    </row>
    <row r="20" spans="1:14" x14ac:dyDescent="0.25">
      <c r="A20" s="69">
        <v>13</v>
      </c>
      <c r="B20" s="86"/>
      <c r="C20" s="86"/>
      <c r="D20" s="82"/>
      <c r="E20" s="82"/>
      <c r="F20" s="74"/>
      <c r="G20" s="74"/>
      <c r="H20" s="81">
        <f t="shared" si="0"/>
        <v>0</v>
      </c>
      <c r="I20" s="74"/>
      <c r="J20" s="74"/>
      <c r="K20" s="74"/>
      <c r="L20" s="70"/>
      <c r="M20" s="75">
        <f t="shared" si="1"/>
        <v>0</v>
      </c>
    </row>
    <row r="21" spans="1:14" x14ac:dyDescent="0.25">
      <c r="A21" s="69">
        <v>14</v>
      </c>
      <c r="B21" s="86"/>
      <c r="C21" s="86"/>
      <c r="D21" s="82"/>
      <c r="E21" s="82"/>
      <c r="F21" s="74"/>
      <c r="G21" s="74"/>
      <c r="H21" s="81">
        <f t="shared" si="0"/>
        <v>0</v>
      </c>
      <c r="I21" s="76"/>
      <c r="J21" s="76"/>
      <c r="K21" s="76"/>
      <c r="L21" s="71"/>
      <c r="M21" s="75">
        <f t="shared" si="1"/>
        <v>0</v>
      </c>
    </row>
    <row r="22" spans="1:14" x14ac:dyDescent="0.25">
      <c r="A22" s="69">
        <v>15</v>
      </c>
      <c r="B22" s="86"/>
      <c r="C22" s="86"/>
      <c r="D22" s="82"/>
      <c r="E22" s="82"/>
      <c r="F22" s="74"/>
      <c r="G22" s="74"/>
      <c r="H22" s="81">
        <f t="shared" si="0"/>
        <v>0</v>
      </c>
      <c r="I22" s="74"/>
      <c r="J22" s="74"/>
      <c r="K22" s="74"/>
      <c r="L22" s="70"/>
      <c r="M22" s="75">
        <f t="shared" si="1"/>
        <v>0</v>
      </c>
    </row>
    <row r="23" spans="1:14" x14ac:dyDescent="0.25">
      <c r="A23" s="69">
        <v>16</v>
      </c>
      <c r="B23" s="86"/>
      <c r="C23" s="86"/>
      <c r="D23" s="82"/>
      <c r="E23" s="82"/>
      <c r="F23" s="74"/>
      <c r="G23" s="74"/>
      <c r="H23" s="81">
        <f t="shared" si="0"/>
        <v>0</v>
      </c>
      <c r="I23" s="74"/>
      <c r="J23" s="74"/>
      <c r="K23" s="74"/>
      <c r="L23" s="70"/>
      <c r="M23" s="75">
        <f t="shared" si="1"/>
        <v>0</v>
      </c>
    </row>
    <row r="24" spans="1:14" x14ac:dyDescent="0.25">
      <c r="A24" s="67">
        <v>17</v>
      </c>
      <c r="B24" s="87"/>
      <c r="C24" s="87"/>
      <c r="D24" s="83"/>
      <c r="E24" s="83"/>
      <c r="F24" s="76"/>
      <c r="G24" s="76"/>
      <c r="H24" s="81">
        <f t="shared" si="0"/>
        <v>0</v>
      </c>
      <c r="I24" s="76"/>
      <c r="J24" s="76"/>
      <c r="K24" s="76"/>
      <c r="L24" s="71"/>
      <c r="M24" s="75">
        <f t="shared" si="1"/>
        <v>0</v>
      </c>
    </row>
    <row r="25" spans="1:14" x14ac:dyDescent="0.25">
      <c r="A25" s="32">
        <v>18</v>
      </c>
      <c r="B25" s="86"/>
      <c r="C25" s="86"/>
      <c r="D25" s="82"/>
      <c r="E25" s="82"/>
      <c r="F25" s="74"/>
      <c r="G25" s="74"/>
      <c r="H25" s="81">
        <f t="shared" si="0"/>
        <v>0</v>
      </c>
      <c r="I25" s="74"/>
      <c r="J25" s="74"/>
      <c r="K25" s="74"/>
      <c r="L25" s="70"/>
      <c r="M25" s="75">
        <f t="shared" si="1"/>
        <v>0</v>
      </c>
    </row>
    <row r="26" spans="1:14" x14ac:dyDescent="0.25">
      <c r="A26" s="32">
        <v>19</v>
      </c>
      <c r="B26" s="85"/>
      <c r="C26" s="85"/>
      <c r="D26" s="81"/>
      <c r="E26" s="81"/>
      <c r="F26" s="77"/>
      <c r="G26" s="77"/>
      <c r="H26" s="81">
        <f t="shared" si="0"/>
        <v>0</v>
      </c>
      <c r="I26" s="77"/>
      <c r="J26" s="77"/>
      <c r="K26" s="77"/>
      <c r="L26" s="78"/>
      <c r="M26" s="75">
        <f t="shared" si="1"/>
        <v>0</v>
      </c>
    </row>
    <row r="27" spans="1:14" x14ac:dyDescent="0.25">
      <c r="A27" s="32">
        <v>20</v>
      </c>
      <c r="B27" s="86"/>
      <c r="C27" s="86"/>
      <c r="D27" s="82"/>
      <c r="E27" s="82"/>
      <c r="F27" s="74"/>
      <c r="G27" s="74"/>
      <c r="H27" s="81">
        <f t="shared" si="0"/>
        <v>0</v>
      </c>
      <c r="I27" s="74"/>
      <c r="J27" s="74"/>
      <c r="K27" s="74"/>
      <c r="L27" s="70"/>
      <c r="M27" s="75">
        <f t="shared" si="1"/>
        <v>0</v>
      </c>
    </row>
    <row r="28" spans="1:14" ht="15.75" thickBot="1" x14ac:dyDescent="0.3">
      <c r="A28" s="33" t="s">
        <v>38</v>
      </c>
      <c r="B28" s="88"/>
      <c r="C28" s="88"/>
      <c r="D28" s="84"/>
      <c r="E28" s="84"/>
      <c r="F28" s="80"/>
      <c r="G28" s="80"/>
      <c r="H28" s="81">
        <f t="shared" si="0"/>
        <v>0</v>
      </c>
      <c r="I28" s="80"/>
      <c r="J28" s="80"/>
      <c r="K28" s="80"/>
      <c r="L28" s="79"/>
      <c r="M28" s="75">
        <f t="shared" si="1"/>
        <v>0</v>
      </c>
    </row>
    <row r="29" spans="1:14" ht="15.75" thickBot="1" x14ac:dyDescent="0.3">
      <c r="A29" s="34" t="s">
        <v>39</v>
      </c>
      <c r="B29" s="35"/>
      <c r="C29" s="35"/>
      <c r="D29" s="35"/>
      <c r="E29" s="35"/>
      <c r="F29" s="35"/>
      <c r="G29" s="36"/>
      <c r="H29" s="36"/>
      <c r="I29" s="36"/>
      <c r="J29" s="36"/>
      <c r="K29" s="36"/>
      <c r="L29" s="36"/>
      <c r="M29" s="37"/>
    </row>
    <row r="30" spans="1:14" x14ac:dyDescent="0.25">
      <c r="A30" s="34" t="s">
        <v>67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2"/>
    </row>
    <row r="31" spans="1:14" x14ac:dyDescent="0.25">
      <c r="A31" s="50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48"/>
    </row>
    <row r="32" spans="1:14" x14ac:dyDescent="0.25">
      <c r="A32" s="30"/>
      <c r="B32" s="169"/>
      <c r="C32" s="169"/>
      <c r="D32" s="169"/>
      <c r="E32" s="169"/>
      <c r="F32" s="169"/>
      <c r="G32" s="60"/>
      <c r="H32" s="60"/>
      <c r="I32" s="60"/>
      <c r="J32" s="60"/>
      <c r="K32" s="60"/>
      <c r="L32" s="60"/>
      <c r="M32" s="64"/>
      <c r="N32" s="60"/>
    </row>
    <row r="33" spans="1:14" x14ac:dyDescent="0.25">
      <c r="A33" s="30"/>
      <c r="B33" s="171" t="s">
        <v>20</v>
      </c>
      <c r="C33" s="171"/>
      <c r="D33" s="171"/>
      <c r="E33" s="171"/>
      <c r="F33" s="171"/>
      <c r="G33" s="171" t="s">
        <v>20</v>
      </c>
      <c r="H33" s="171"/>
      <c r="I33" s="171"/>
      <c r="J33" s="171"/>
      <c r="K33" s="171"/>
      <c r="L33" s="171"/>
      <c r="M33" s="172"/>
      <c r="N33" s="61"/>
    </row>
    <row r="34" spans="1:14" x14ac:dyDescent="0.25">
      <c r="A34" s="30"/>
      <c r="B34" s="185" t="s">
        <v>21</v>
      </c>
      <c r="C34" s="186"/>
      <c r="D34" s="186"/>
      <c r="E34" s="186"/>
      <c r="F34" s="186"/>
      <c r="G34" s="185" t="s">
        <v>41</v>
      </c>
      <c r="H34" s="185"/>
      <c r="I34" s="185"/>
      <c r="J34" s="185"/>
      <c r="K34" s="185"/>
      <c r="L34" s="185"/>
      <c r="M34" s="187"/>
      <c r="N34" s="63"/>
    </row>
    <row r="35" spans="1:14" x14ac:dyDescent="0.25">
      <c r="A35" s="30"/>
      <c r="B35" s="164" t="s">
        <v>22</v>
      </c>
      <c r="C35" s="164"/>
      <c r="D35" s="164"/>
      <c r="E35" s="164"/>
      <c r="F35" s="164"/>
      <c r="G35" s="164" t="s">
        <v>22</v>
      </c>
      <c r="H35" s="164"/>
      <c r="I35" s="164"/>
      <c r="J35" s="164"/>
      <c r="K35" s="164"/>
      <c r="L35" s="164"/>
      <c r="M35" s="165"/>
      <c r="N35" s="62"/>
    </row>
    <row r="36" spans="1:14" ht="15.75" thickBot="1" x14ac:dyDescent="0.3">
      <c r="A36" s="51"/>
      <c r="B36" s="166"/>
      <c r="C36" s="166"/>
      <c r="D36" s="166"/>
      <c r="E36" s="166"/>
      <c r="F36" s="166"/>
      <c r="G36" s="65"/>
      <c r="H36" s="65"/>
      <c r="I36" s="65"/>
      <c r="J36" s="65"/>
      <c r="K36" s="65"/>
      <c r="L36" s="65"/>
      <c r="M36" s="66"/>
      <c r="N36" s="62"/>
    </row>
  </sheetData>
  <protectedRanges>
    <protectedRange sqref="A1:F1" name="Intervalo1_1"/>
    <protectedRange sqref="A29:F29" name="Intervalo3"/>
    <protectedRange sqref="A31 C31:L36 B32:B36" name="Intervalo5"/>
  </protectedRanges>
  <mergeCells count="15">
    <mergeCell ref="B35:F35"/>
    <mergeCell ref="B36:F36"/>
    <mergeCell ref="G33:M33"/>
    <mergeCell ref="G34:M34"/>
    <mergeCell ref="G35:M35"/>
    <mergeCell ref="B6:H6"/>
    <mergeCell ref="B32:F32"/>
    <mergeCell ref="B33:F33"/>
    <mergeCell ref="B34:F34"/>
    <mergeCell ref="A1:M1"/>
    <mergeCell ref="A2:B2"/>
    <mergeCell ref="A3:B3"/>
    <mergeCell ref="H4:M4"/>
    <mergeCell ref="D5:E5"/>
    <mergeCell ref="F5:I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workbookViewId="0">
      <selection activeCell="E27" sqref="E27"/>
    </sheetView>
  </sheetViews>
  <sheetFormatPr defaultRowHeight="15" x14ac:dyDescent="0.25"/>
  <cols>
    <col min="3" max="3" width="13.42578125" customWidth="1"/>
    <col min="4" max="4" width="27.28515625" customWidth="1"/>
    <col min="5" max="5" width="11.28515625" customWidth="1"/>
    <col min="6" max="6" width="13.7109375" customWidth="1"/>
    <col min="7" max="9" width="10.28515625" customWidth="1"/>
    <col min="10" max="10" width="45.85546875" customWidth="1"/>
  </cols>
  <sheetData>
    <row r="1" spans="1:10" ht="15.75" thickBot="1" x14ac:dyDescent="0.3">
      <c r="A1" s="202" t="s">
        <v>45</v>
      </c>
      <c r="B1" s="203"/>
      <c r="C1" s="203"/>
      <c r="D1" s="203"/>
      <c r="E1" s="203"/>
      <c r="F1" s="203"/>
      <c r="G1" s="203"/>
      <c r="H1" s="203"/>
      <c r="I1" s="203"/>
      <c r="J1" s="204"/>
    </row>
    <row r="2" spans="1:10" x14ac:dyDescent="0.25">
      <c r="A2" s="205" t="s">
        <v>1</v>
      </c>
      <c r="B2" s="206"/>
      <c r="C2" s="103"/>
      <c r="D2" s="103"/>
      <c r="E2" s="103"/>
      <c r="F2" s="103"/>
      <c r="G2" s="104" t="s">
        <v>2</v>
      </c>
      <c r="H2" s="103"/>
      <c r="I2" s="105"/>
      <c r="J2" s="106"/>
    </row>
    <row r="3" spans="1:10" ht="15.75" thickBot="1" x14ac:dyDescent="0.3">
      <c r="A3" s="207" t="s">
        <v>3</v>
      </c>
      <c r="B3" s="208"/>
      <c r="C3" s="27"/>
      <c r="D3" s="27"/>
      <c r="E3" s="27"/>
      <c r="F3" s="27"/>
      <c r="G3" s="107" t="s">
        <v>4</v>
      </c>
      <c r="H3" s="27"/>
      <c r="I3" s="107"/>
      <c r="J3" s="108"/>
    </row>
    <row r="4" spans="1:10" x14ac:dyDescent="0.25">
      <c r="A4" s="30"/>
      <c r="B4" s="109"/>
      <c r="C4" s="109"/>
      <c r="D4" s="109"/>
      <c r="E4" s="109"/>
      <c r="F4" s="110"/>
      <c r="G4" s="188" t="s">
        <v>50</v>
      </c>
      <c r="H4" s="188"/>
      <c r="I4" s="188"/>
      <c r="J4" s="118"/>
    </row>
    <row r="5" spans="1:10" ht="30" x14ac:dyDescent="0.25">
      <c r="A5" s="93" t="s">
        <v>28</v>
      </c>
      <c r="B5" s="111" t="s">
        <v>46</v>
      </c>
      <c r="C5" s="112" t="s">
        <v>47</v>
      </c>
      <c r="D5" s="112" t="s">
        <v>48</v>
      </c>
      <c r="E5" s="112" t="s">
        <v>55</v>
      </c>
      <c r="F5" s="117" t="s">
        <v>49</v>
      </c>
      <c r="G5" s="91" t="s">
        <v>52</v>
      </c>
      <c r="H5" s="91" t="s">
        <v>53</v>
      </c>
      <c r="I5" s="91" t="s">
        <v>54</v>
      </c>
      <c r="J5" s="119" t="s">
        <v>51</v>
      </c>
    </row>
    <row r="6" spans="1:10" x14ac:dyDescent="0.25">
      <c r="A6" s="120">
        <v>1</v>
      </c>
      <c r="B6" s="72"/>
      <c r="C6" s="86"/>
      <c r="D6" s="114"/>
      <c r="E6" s="115"/>
      <c r="F6" s="70"/>
      <c r="G6" s="116"/>
      <c r="H6" s="115"/>
      <c r="I6" s="116"/>
      <c r="J6" s="121"/>
    </row>
    <row r="7" spans="1:10" x14ac:dyDescent="0.25">
      <c r="A7" s="120">
        <v>2</v>
      </c>
      <c r="B7" s="72"/>
      <c r="C7" s="86"/>
      <c r="D7" s="114"/>
      <c r="E7" s="115"/>
      <c r="F7" s="70"/>
      <c r="G7" s="116"/>
      <c r="H7" s="115"/>
      <c r="I7" s="116"/>
      <c r="J7" s="121"/>
    </row>
    <row r="8" spans="1:10" x14ac:dyDescent="0.25">
      <c r="A8" s="120">
        <v>3</v>
      </c>
      <c r="B8" s="72"/>
      <c r="C8" s="86"/>
      <c r="D8" s="114"/>
      <c r="E8" s="115"/>
      <c r="F8" s="70"/>
      <c r="G8" s="116"/>
      <c r="H8" s="115"/>
      <c r="I8" s="116"/>
      <c r="J8" s="121"/>
    </row>
    <row r="9" spans="1:10" x14ac:dyDescent="0.25">
      <c r="A9" s="120">
        <v>4</v>
      </c>
      <c r="B9" s="72"/>
      <c r="C9" s="86"/>
      <c r="D9" s="114"/>
      <c r="E9" s="115"/>
      <c r="F9" s="70"/>
      <c r="G9" s="116"/>
      <c r="H9" s="115"/>
      <c r="I9" s="116"/>
      <c r="J9" s="121"/>
    </row>
    <row r="10" spans="1:10" x14ac:dyDescent="0.25">
      <c r="A10" s="120">
        <v>5</v>
      </c>
      <c r="B10" s="73"/>
      <c r="C10" s="86"/>
      <c r="D10" s="114"/>
      <c r="E10" s="115"/>
      <c r="F10" s="70"/>
      <c r="G10" s="116"/>
      <c r="H10" s="115"/>
      <c r="I10" s="116"/>
      <c r="J10" s="121"/>
    </row>
    <row r="11" spans="1:10" x14ac:dyDescent="0.25">
      <c r="A11" s="120">
        <v>6</v>
      </c>
      <c r="B11" s="73"/>
      <c r="C11" s="86"/>
      <c r="D11" s="114"/>
      <c r="E11" s="115"/>
      <c r="F11" s="70"/>
      <c r="G11" s="116"/>
      <c r="H11" s="115"/>
      <c r="I11" s="116"/>
      <c r="J11" s="121"/>
    </row>
    <row r="12" spans="1:10" x14ac:dyDescent="0.25">
      <c r="A12" s="120">
        <v>7</v>
      </c>
      <c r="B12" s="72"/>
      <c r="C12" s="86"/>
      <c r="D12" s="114"/>
      <c r="E12" s="115"/>
      <c r="F12" s="70"/>
      <c r="G12" s="116"/>
      <c r="H12" s="115"/>
      <c r="I12" s="116"/>
      <c r="J12" s="121"/>
    </row>
    <row r="13" spans="1:10" x14ac:dyDescent="0.25">
      <c r="A13" s="120">
        <v>8</v>
      </c>
      <c r="B13" s="72"/>
      <c r="C13" s="86"/>
      <c r="D13" s="114"/>
      <c r="E13" s="115"/>
      <c r="F13" s="70"/>
      <c r="G13" s="116"/>
      <c r="H13" s="115"/>
      <c r="I13" s="116"/>
      <c r="J13" s="121"/>
    </row>
    <row r="14" spans="1:10" x14ac:dyDescent="0.25">
      <c r="A14" s="120">
        <v>9</v>
      </c>
      <c r="B14" s="72"/>
      <c r="C14" s="86"/>
      <c r="D14" s="114"/>
      <c r="E14" s="115"/>
      <c r="F14" s="70"/>
      <c r="G14" s="116"/>
      <c r="H14" s="115"/>
      <c r="I14" s="116"/>
      <c r="J14" s="121"/>
    </row>
    <row r="15" spans="1:10" x14ac:dyDescent="0.25">
      <c r="A15" s="120">
        <v>10</v>
      </c>
      <c r="B15" s="72"/>
      <c r="C15" s="86"/>
      <c r="D15" s="114"/>
      <c r="E15" s="115"/>
      <c r="F15" s="70"/>
      <c r="G15" s="116"/>
      <c r="H15" s="115"/>
      <c r="I15" s="116"/>
      <c r="J15" s="121"/>
    </row>
    <row r="16" spans="1:10" x14ac:dyDescent="0.25">
      <c r="A16" s="120">
        <v>11</v>
      </c>
      <c r="B16" s="72"/>
      <c r="C16" s="86"/>
      <c r="D16" s="114"/>
      <c r="E16" s="115"/>
      <c r="F16" s="70"/>
      <c r="G16" s="116"/>
      <c r="H16" s="115"/>
      <c r="I16" s="116"/>
      <c r="J16" s="121"/>
    </row>
    <row r="17" spans="1:10" x14ac:dyDescent="0.25">
      <c r="A17" s="120">
        <v>12</v>
      </c>
      <c r="B17" s="73"/>
      <c r="C17" s="86"/>
      <c r="D17" s="114"/>
      <c r="E17" s="115"/>
      <c r="F17" s="70"/>
      <c r="G17" s="116"/>
      <c r="H17" s="115"/>
      <c r="I17" s="116"/>
      <c r="J17" s="121"/>
    </row>
    <row r="18" spans="1:10" x14ac:dyDescent="0.25">
      <c r="A18" s="120">
        <v>13</v>
      </c>
      <c r="B18" s="73"/>
      <c r="C18" s="86"/>
      <c r="D18" s="114"/>
      <c r="E18" s="115"/>
      <c r="F18" s="70"/>
      <c r="G18" s="116"/>
      <c r="H18" s="115"/>
      <c r="I18" s="116"/>
      <c r="J18" s="121"/>
    </row>
    <row r="19" spans="1:10" x14ac:dyDescent="0.25">
      <c r="A19" s="120">
        <v>14</v>
      </c>
      <c r="B19" s="72"/>
      <c r="C19" s="86"/>
      <c r="D19" s="114"/>
      <c r="E19" s="115"/>
      <c r="F19" s="70"/>
      <c r="G19" s="116"/>
      <c r="H19" s="115"/>
      <c r="I19" s="116"/>
      <c r="J19" s="121"/>
    </row>
    <row r="20" spans="1:10" x14ac:dyDescent="0.25">
      <c r="A20" s="120">
        <v>15</v>
      </c>
      <c r="B20" s="72"/>
      <c r="C20" s="86"/>
      <c r="D20" s="114"/>
      <c r="E20" s="115"/>
      <c r="F20" s="70"/>
      <c r="G20" s="116"/>
      <c r="H20" s="115"/>
      <c r="I20" s="116"/>
      <c r="J20" s="121"/>
    </row>
    <row r="21" spans="1:10" x14ac:dyDescent="0.25">
      <c r="A21" s="120">
        <v>16</v>
      </c>
      <c r="B21" s="72"/>
      <c r="C21" s="86"/>
      <c r="D21" s="114"/>
      <c r="E21" s="115"/>
      <c r="F21" s="70"/>
      <c r="G21" s="116"/>
      <c r="H21" s="115"/>
      <c r="I21" s="116"/>
      <c r="J21" s="121"/>
    </row>
    <row r="22" spans="1:10" x14ac:dyDescent="0.25">
      <c r="A22" s="120">
        <v>17</v>
      </c>
      <c r="B22" s="72"/>
      <c r="C22" s="86"/>
      <c r="D22" s="114"/>
      <c r="E22" s="115"/>
      <c r="F22" s="70"/>
      <c r="G22" s="116"/>
      <c r="H22" s="115"/>
      <c r="I22" s="116"/>
      <c r="J22" s="121"/>
    </row>
    <row r="23" spans="1:10" x14ac:dyDescent="0.25">
      <c r="A23" s="120">
        <v>18</v>
      </c>
      <c r="B23" s="72"/>
      <c r="C23" s="86"/>
      <c r="D23" s="114"/>
      <c r="E23" s="115"/>
      <c r="F23" s="70"/>
      <c r="G23" s="116"/>
      <c r="H23" s="115"/>
      <c r="I23" s="116"/>
      <c r="J23" s="121"/>
    </row>
    <row r="24" spans="1:10" x14ac:dyDescent="0.25">
      <c r="A24" s="120">
        <v>19</v>
      </c>
      <c r="B24" s="73"/>
      <c r="C24" s="86"/>
      <c r="D24" s="114"/>
      <c r="E24" s="115"/>
      <c r="F24" s="70"/>
      <c r="G24" s="116"/>
      <c r="H24" s="115"/>
      <c r="I24" s="116"/>
      <c r="J24" s="121"/>
    </row>
    <row r="25" spans="1:10" x14ac:dyDescent="0.25">
      <c r="A25" s="120">
        <v>20</v>
      </c>
      <c r="B25" s="73"/>
      <c r="C25" s="86"/>
      <c r="D25" s="114"/>
      <c r="E25" s="115"/>
      <c r="F25" s="70"/>
      <c r="G25" s="116"/>
      <c r="H25" s="115"/>
      <c r="I25" s="116"/>
      <c r="J25" s="121"/>
    </row>
    <row r="26" spans="1:10" ht="15.75" thickBot="1" x14ac:dyDescent="0.3">
      <c r="A26" s="209" t="s">
        <v>38</v>
      </c>
      <c r="B26" s="210"/>
      <c r="C26" s="210"/>
      <c r="D26" s="211"/>
      <c r="E26" s="113">
        <f>SUM(E6:E25)</f>
        <v>0</v>
      </c>
      <c r="F26" s="212"/>
      <c r="G26" s="213"/>
      <c r="H26" s="213"/>
      <c r="I26" s="213"/>
      <c r="J26" s="214"/>
    </row>
    <row r="27" spans="1:10" x14ac:dyDescent="0.25">
      <c r="A27" s="30"/>
      <c r="B27" s="46"/>
      <c r="C27" s="46"/>
      <c r="D27" s="46"/>
      <c r="E27" s="46"/>
      <c r="F27" s="46"/>
      <c r="G27" s="46"/>
      <c r="H27" s="46"/>
      <c r="I27" s="46"/>
      <c r="J27" s="2"/>
    </row>
    <row r="28" spans="1:10" x14ac:dyDescent="0.25">
      <c r="A28" s="50"/>
      <c r="B28" s="48"/>
      <c r="C28" s="48"/>
      <c r="D28" s="48"/>
      <c r="E28" s="48"/>
      <c r="F28" s="48"/>
      <c r="G28" s="48"/>
      <c r="H28" s="48"/>
      <c r="I28" s="48"/>
      <c r="J28" s="49"/>
    </row>
    <row r="29" spans="1:10" x14ac:dyDescent="0.25">
      <c r="A29" s="30"/>
      <c r="B29" s="169"/>
      <c r="C29" s="169"/>
      <c r="D29" s="169"/>
      <c r="E29" s="169"/>
      <c r="F29" s="169"/>
      <c r="G29" s="60"/>
      <c r="H29" s="60"/>
      <c r="I29" s="60"/>
      <c r="J29" s="64"/>
    </row>
    <row r="30" spans="1:10" x14ac:dyDescent="0.25">
      <c r="A30" s="30"/>
      <c r="B30" s="171" t="s">
        <v>20</v>
      </c>
      <c r="C30" s="171"/>
      <c r="D30" s="171"/>
      <c r="E30" s="171"/>
      <c r="F30" s="171"/>
      <c r="G30" s="171" t="s">
        <v>20</v>
      </c>
      <c r="H30" s="171"/>
      <c r="I30" s="171"/>
      <c r="J30" s="172"/>
    </row>
    <row r="31" spans="1:10" x14ac:dyDescent="0.25">
      <c r="A31" s="30"/>
      <c r="B31" s="185" t="s">
        <v>21</v>
      </c>
      <c r="C31" s="186"/>
      <c r="D31" s="186"/>
      <c r="E31" s="186"/>
      <c r="F31" s="186"/>
      <c r="G31" s="185" t="s">
        <v>41</v>
      </c>
      <c r="H31" s="185"/>
      <c r="I31" s="185"/>
      <c r="J31" s="187"/>
    </row>
    <row r="32" spans="1:10" x14ac:dyDescent="0.25">
      <c r="A32" s="30"/>
      <c r="B32" s="164" t="s">
        <v>22</v>
      </c>
      <c r="C32" s="164"/>
      <c r="D32" s="164"/>
      <c r="E32" s="164"/>
      <c r="F32" s="164"/>
      <c r="G32" s="164" t="s">
        <v>22</v>
      </c>
      <c r="H32" s="164"/>
      <c r="I32" s="164"/>
      <c r="J32" s="165"/>
    </row>
    <row r="33" spans="1:10" ht="15.75" thickBot="1" x14ac:dyDescent="0.3">
      <c r="A33" s="51"/>
      <c r="B33" s="166"/>
      <c r="C33" s="166"/>
      <c r="D33" s="166"/>
      <c r="E33" s="166"/>
      <c r="F33" s="166"/>
      <c r="G33" s="65"/>
      <c r="H33" s="65"/>
      <c r="I33" s="65"/>
      <c r="J33" s="66"/>
    </row>
  </sheetData>
  <protectedRanges>
    <protectedRange sqref="A1:F1" name="Intervalo1_1"/>
    <protectedRange sqref="A28 B29:B33 C28:J33" name="Intervalo5"/>
  </protectedRanges>
  <mergeCells count="14">
    <mergeCell ref="B33:F33"/>
    <mergeCell ref="G4:I4"/>
    <mergeCell ref="A26:D26"/>
    <mergeCell ref="F26:J26"/>
    <mergeCell ref="B29:F29"/>
    <mergeCell ref="B30:F30"/>
    <mergeCell ref="G30:J30"/>
    <mergeCell ref="B31:F31"/>
    <mergeCell ref="G31:J31"/>
    <mergeCell ref="A1:J1"/>
    <mergeCell ref="A2:B2"/>
    <mergeCell ref="A3:B3"/>
    <mergeCell ref="B32:F32"/>
    <mergeCell ref="G32:J32"/>
  </mergeCells>
  <pageMargins left="0.11811023622047245" right="0.11811023622047245" top="0.19685039370078741" bottom="0.19685039370078741" header="0.31496062992125984" footer="0.31496062992125984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1"/>
  <sheetViews>
    <sheetView showGridLines="0" workbookViewId="0">
      <selection activeCell="D16" sqref="D16"/>
    </sheetView>
  </sheetViews>
  <sheetFormatPr defaultRowHeight="15" x14ac:dyDescent="0.25"/>
  <cols>
    <col min="2" max="2" width="11.85546875" customWidth="1"/>
    <col min="3" max="3" width="27.42578125" customWidth="1"/>
    <col min="4" max="4" width="27.140625" customWidth="1"/>
    <col min="5" max="5" width="45.7109375" customWidth="1"/>
    <col min="6" max="6" width="12.5703125" customWidth="1"/>
    <col min="7" max="7" width="13.28515625" customWidth="1"/>
  </cols>
  <sheetData>
    <row r="1" spans="1:7" ht="15.75" thickBot="1" x14ac:dyDescent="0.3">
      <c r="A1" s="135" t="s">
        <v>56</v>
      </c>
      <c r="B1" s="136"/>
      <c r="C1" s="136"/>
      <c r="D1" s="136"/>
      <c r="E1" s="136"/>
      <c r="F1" s="136"/>
      <c r="G1" s="137"/>
    </row>
    <row r="2" spans="1:7" ht="15" customHeight="1" x14ac:dyDescent="0.25">
      <c r="A2" s="221" t="s">
        <v>63</v>
      </c>
      <c r="B2" s="222"/>
      <c r="C2" s="223"/>
      <c r="D2" s="224"/>
      <c r="E2" s="131" t="s">
        <v>2</v>
      </c>
      <c r="F2" s="148"/>
      <c r="G2" s="149"/>
    </row>
    <row r="3" spans="1:7" ht="15.75" thickBot="1" x14ac:dyDescent="0.3">
      <c r="A3" s="141" t="s">
        <v>3</v>
      </c>
      <c r="B3" s="218"/>
      <c r="C3" s="219"/>
      <c r="D3" s="220"/>
      <c r="E3" s="132" t="s">
        <v>4</v>
      </c>
      <c r="F3" s="156"/>
      <c r="G3" s="157"/>
    </row>
    <row r="4" spans="1:7" x14ac:dyDescent="0.25">
      <c r="A4" s="30"/>
      <c r="B4" s="1"/>
      <c r="C4" s="1"/>
      <c r="D4" s="1"/>
      <c r="E4" s="1"/>
      <c r="F4" s="55"/>
      <c r="G4" s="2"/>
    </row>
    <row r="5" spans="1:7" ht="36" x14ac:dyDescent="0.25">
      <c r="A5" s="3" t="s">
        <v>40</v>
      </c>
      <c r="B5" s="42" t="s">
        <v>6</v>
      </c>
      <c r="C5" s="38" t="s">
        <v>58</v>
      </c>
      <c r="D5" s="38" t="s">
        <v>57</v>
      </c>
      <c r="E5" s="38" t="s">
        <v>62</v>
      </c>
      <c r="F5" s="38" t="s">
        <v>60</v>
      </c>
      <c r="G5" s="6" t="s">
        <v>61</v>
      </c>
    </row>
    <row r="6" spans="1:7" x14ac:dyDescent="0.25">
      <c r="A6" s="52">
        <v>1</v>
      </c>
      <c r="B6" s="43"/>
      <c r="C6" s="7"/>
      <c r="D6" s="8"/>
      <c r="E6" s="9"/>
      <c r="F6" s="126"/>
      <c r="G6" s="127"/>
    </row>
    <row r="7" spans="1:7" x14ac:dyDescent="0.25">
      <c r="A7" s="53">
        <v>2</v>
      </c>
      <c r="B7" s="44"/>
      <c r="C7" s="11"/>
      <c r="D7" s="11"/>
      <c r="E7" s="12"/>
      <c r="F7" s="126"/>
      <c r="G7" s="128"/>
    </row>
    <row r="8" spans="1:7" x14ac:dyDescent="0.25">
      <c r="A8" s="52">
        <v>3</v>
      </c>
      <c r="B8" s="44"/>
      <c r="C8" s="11"/>
      <c r="D8" s="11"/>
      <c r="E8" s="12"/>
      <c r="F8" s="126"/>
      <c r="G8" s="128"/>
    </row>
    <row r="9" spans="1:7" x14ac:dyDescent="0.25">
      <c r="A9" s="53">
        <v>4</v>
      </c>
      <c r="B9" s="44"/>
      <c r="C9" s="11"/>
      <c r="D9" s="11"/>
      <c r="E9" s="12"/>
      <c r="F9" s="126"/>
      <c r="G9" s="128"/>
    </row>
    <row r="10" spans="1:7" x14ac:dyDescent="0.25">
      <c r="A10" s="52">
        <v>5</v>
      </c>
      <c r="B10" s="44"/>
      <c r="C10" s="11"/>
      <c r="D10" s="11"/>
      <c r="E10" s="12"/>
      <c r="F10" s="126"/>
      <c r="G10" s="128"/>
    </row>
    <row r="11" spans="1:7" x14ac:dyDescent="0.25">
      <c r="A11" s="53">
        <v>6</v>
      </c>
      <c r="B11" s="44"/>
      <c r="C11" s="11"/>
      <c r="D11" s="11"/>
      <c r="E11" s="12"/>
      <c r="F11" s="126"/>
      <c r="G11" s="128"/>
    </row>
    <row r="12" spans="1:7" x14ac:dyDescent="0.25">
      <c r="A12" s="52">
        <v>7</v>
      </c>
      <c r="B12" s="44"/>
      <c r="C12" s="11"/>
      <c r="D12" s="11"/>
      <c r="E12" s="12"/>
      <c r="F12" s="126"/>
      <c r="G12" s="128"/>
    </row>
    <row r="13" spans="1:7" x14ac:dyDescent="0.25">
      <c r="A13" s="53">
        <v>8</v>
      </c>
      <c r="B13" s="44"/>
      <c r="C13" s="11"/>
      <c r="D13" s="11"/>
      <c r="E13" s="12"/>
      <c r="F13" s="126"/>
      <c r="G13" s="128"/>
    </row>
    <row r="14" spans="1:7" x14ac:dyDescent="0.25">
      <c r="A14" s="52">
        <v>9</v>
      </c>
      <c r="B14" s="44"/>
      <c r="C14" s="11"/>
      <c r="D14" s="11"/>
      <c r="E14" s="12"/>
      <c r="F14" s="126"/>
      <c r="G14" s="128"/>
    </row>
    <row r="15" spans="1:7" x14ac:dyDescent="0.25">
      <c r="A15" s="53">
        <v>10</v>
      </c>
      <c r="B15" s="44"/>
      <c r="C15" s="11"/>
      <c r="D15" s="11"/>
      <c r="E15" s="12"/>
      <c r="F15" s="126"/>
      <c r="G15" s="128"/>
    </row>
    <row r="16" spans="1:7" x14ac:dyDescent="0.25">
      <c r="A16" s="52">
        <v>11</v>
      </c>
      <c r="B16" s="44"/>
      <c r="C16" s="11"/>
      <c r="D16" s="11"/>
      <c r="E16" s="12"/>
      <c r="F16" s="126"/>
      <c r="G16" s="128"/>
    </row>
    <row r="17" spans="1:7" x14ac:dyDescent="0.25">
      <c r="A17" s="53">
        <v>12</v>
      </c>
      <c r="B17" s="44"/>
      <c r="C17" s="11"/>
      <c r="D17" s="11"/>
      <c r="E17" s="12"/>
      <c r="F17" s="126"/>
      <c r="G17" s="128"/>
    </row>
    <row r="18" spans="1:7" x14ac:dyDescent="0.25">
      <c r="A18" s="52">
        <v>13</v>
      </c>
      <c r="B18" s="44"/>
      <c r="C18" s="11"/>
      <c r="D18" s="11"/>
      <c r="E18" s="12"/>
      <c r="F18" s="126"/>
      <c r="G18" s="128"/>
    </row>
    <row r="19" spans="1:7" x14ac:dyDescent="0.25">
      <c r="A19" s="53">
        <v>14</v>
      </c>
      <c r="B19" s="44"/>
      <c r="C19" s="11"/>
      <c r="D19" s="11"/>
      <c r="E19" s="12"/>
      <c r="F19" s="126"/>
      <c r="G19" s="128"/>
    </row>
    <row r="20" spans="1:7" x14ac:dyDescent="0.25">
      <c r="A20" s="52">
        <v>15</v>
      </c>
      <c r="B20" s="44"/>
      <c r="C20" s="11"/>
      <c r="D20" s="11"/>
      <c r="E20" s="12"/>
      <c r="F20" s="126"/>
      <c r="G20" s="128"/>
    </row>
    <row r="21" spans="1:7" x14ac:dyDescent="0.25">
      <c r="A21" s="53">
        <v>16</v>
      </c>
      <c r="B21" s="44"/>
      <c r="C21" s="11"/>
      <c r="D21" s="11"/>
      <c r="E21" s="12"/>
      <c r="F21" s="126"/>
      <c r="G21" s="128"/>
    </row>
    <row r="22" spans="1:7" x14ac:dyDescent="0.25">
      <c r="A22" s="225" t="s">
        <v>59</v>
      </c>
      <c r="B22" s="226"/>
      <c r="C22" s="226"/>
      <c r="D22" s="226"/>
      <c r="E22" s="133"/>
      <c r="F22" s="124"/>
      <c r="G22" s="125"/>
    </row>
    <row r="23" spans="1:7" x14ac:dyDescent="0.25">
      <c r="A23" s="215" t="s">
        <v>64</v>
      </c>
      <c r="B23" s="216"/>
      <c r="C23" s="216"/>
      <c r="D23" s="217"/>
      <c r="E23" s="134"/>
      <c r="F23" s="124"/>
      <c r="G23" s="125"/>
    </row>
    <row r="24" spans="1:7" x14ac:dyDescent="0.25">
      <c r="A24" s="179" t="s">
        <v>18</v>
      </c>
      <c r="B24" s="180"/>
      <c r="C24" s="180"/>
      <c r="D24" s="180"/>
      <c r="E24" s="180"/>
      <c r="F24" s="129"/>
      <c r="G24" s="130"/>
    </row>
    <row r="25" spans="1:7" ht="15.75" thickBot="1" x14ac:dyDescent="0.3">
      <c r="A25" s="182" t="s">
        <v>19</v>
      </c>
      <c r="B25" s="183"/>
      <c r="C25" s="183"/>
      <c r="D25" s="183"/>
      <c r="E25" s="183"/>
      <c r="F25" s="183"/>
      <c r="G25" s="184"/>
    </row>
    <row r="26" spans="1:7" x14ac:dyDescent="0.25">
      <c r="A26" s="50"/>
      <c r="B26" s="48"/>
      <c r="C26" s="48"/>
      <c r="D26" s="48"/>
      <c r="E26" s="48"/>
      <c r="F26" s="54"/>
      <c r="G26" s="49"/>
    </row>
    <row r="27" spans="1:7" x14ac:dyDescent="0.25">
      <c r="A27" s="30"/>
      <c r="B27" s="169"/>
      <c r="C27" s="169"/>
      <c r="D27" s="169"/>
      <c r="E27" s="169"/>
      <c r="F27" s="169"/>
      <c r="G27" s="170"/>
    </row>
    <row r="28" spans="1:7" x14ac:dyDescent="0.25">
      <c r="A28" s="30"/>
      <c r="B28" s="171" t="s">
        <v>20</v>
      </c>
      <c r="C28" s="171"/>
      <c r="D28" s="171"/>
      <c r="E28" s="171" t="s">
        <v>20</v>
      </c>
      <c r="F28" s="171"/>
      <c r="G28" s="172"/>
    </row>
    <row r="29" spans="1:7" x14ac:dyDescent="0.25">
      <c r="A29" s="30"/>
      <c r="B29" s="185" t="s">
        <v>21</v>
      </c>
      <c r="C29" s="186"/>
      <c r="D29" s="186"/>
      <c r="E29" s="185" t="s">
        <v>41</v>
      </c>
      <c r="F29" s="185"/>
      <c r="G29" s="187"/>
    </row>
    <row r="30" spans="1:7" x14ac:dyDescent="0.25">
      <c r="A30" s="30"/>
      <c r="B30" s="164" t="s">
        <v>22</v>
      </c>
      <c r="C30" s="164"/>
      <c r="D30" s="164"/>
      <c r="E30" s="164" t="s">
        <v>22</v>
      </c>
      <c r="F30" s="164"/>
      <c r="G30" s="165"/>
    </row>
    <row r="31" spans="1:7" ht="15.75" thickBot="1" x14ac:dyDescent="0.3">
      <c r="A31" s="51"/>
      <c r="B31" s="166"/>
      <c r="C31" s="166"/>
      <c r="D31" s="166"/>
      <c r="E31" s="167"/>
      <c r="F31" s="167"/>
      <c r="G31" s="168"/>
    </row>
  </sheetData>
  <protectedRanges>
    <protectedRange sqref="A25:A26 B27:B31 C25:E31" name="Intervalo5"/>
    <protectedRange algorithmName="SHA-512" hashValue="P5tL++ouxVZAQdBrw26Mvm4xiix4YX5F6QAKP94lXGPMrsaleMzr+ipSoYmkP2uCkZADkdCpV1pY7n3/fjoL/w==" saltValue="sQoOYL/cRAAqJkjepmHcBQ==" spinCount="100000" sqref="F24" name="Intervalo4"/>
    <protectedRange sqref="F6:G23 B6:D23 E6:E23" name="Intervalo3"/>
    <protectedRange algorithmName="SHA-512" hashValue="HPf6qJZ/z6XNyfs2Woku9iuhJ8JA+ujn1NANVxSDNo6efebquN2s4bUtbS3xxAI9k6Si7SHnTC3dbFO+iBHrUw==" saltValue="aYMm4+niGAcNoHiiCYT8ag==" spinCount="100000" sqref="G24" name="Intervalo2"/>
    <protectedRange algorithmName="SHA-512" hashValue="rWHARckid45TNxWxxoK+UZiW5oOaT7+MvzMMGy+RDicoHflCEzmY02TzZm2db5NcdqDGL5JYdHQL4jyX0/ZZmw==" saltValue="yWQSogChrJeKQVowdJk1Aw==" spinCount="100000" sqref="A1:A3 C1:E3" name="Intervalo1"/>
  </protectedRanges>
  <mergeCells count="21">
    <mergeCell ref="A1:G1"/>
    <mergeCell ref="F2:G2"/>
    <mergeCell ref="A2:B2"/>
    <mergeCell ref="C2:D2"/>
    <mergeCell ref="A22:D22"/>
    <mergeCell ref="A23:D23"/>
    <mergeCell ref="F3:G3"/>
    <mergeCell ref="A3:B3"/>
    <mergeCell ref="C3:D3"/>
    <mergeCell ref="A24:E24"/>
    <mergeCell ref="A25:G25"/>
    <mergeCell ref="B27:D27"/>
    <mergeCell ref="E27:G27"/>
    <mergeCell ref="B28:D28"/>
    <mergeCell ref="E28:G28"/>
    <mergeCell ref="B29:D29"/>
    <mergeCell ref="E29:G29"/>
    <mergeCell ref="B30:D30"/>
    <mergeCell ref="E30:G30"/>
    <mergeCell ref="B31:D31"/>
    <mergeCell ref="E31:G31"/>
  </mergeCells>
  <pageMargins left="0.11811023622047245" right="0.11811023622047245" top="0.19685039370078741" bottom="0.19685039370078741" header="0.31496062992125984" footer="0.31496062992125984"/>
  <pageSetup paperSize="9" scale="95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DESLOCAMENTO</vt:lpstr>
      <vt:lpstr>PESSOAL-CONTRATAÇÕES</vt:lpstr>
      <vt:lpstr>HOSPEDAGEM</vt:lpstr>
      <vt:lpstr>ALIMENTAÇÃO</vt:lpstr>
      <vt:lpstr>ALIMENTAÇÃO!Area_de_impressao</vt:lpstr>
      <vt:lpstr>DESLOCAMENTO!Area_de_impressao</vt:lpstr>
      <vt:lpstr>HOSPEDAGEM!Area_de_impressao</vt:lpstr>
      <vt:lpstr>'PESSOAL-CONTRATAÇÕES'!Area_de_impressao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Tais Bellaver</dc:creator>
  <cp:lastModifiedBy>Tais Bellaver</cp:lastModifiedBy>
  <cp:lastPrinted>2018-10-10T14:44:47Z</cp:lastPrinted>
  <dcterms:created xsi:type="dcterms:W3CDTF">2018-09-05T17:03:28Z</dcterms:created>
  <dcterms:modified xsi:type="dcterms:W3CDTF">2018-10-24T17:51:25Z</dcterms:modified>
</cp:coreProperties>
</file>